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R2007" sheetId="1" r:id="rId1"/>
    <sheet name="LR2006" sheetId="2" r:id="rId2"/>
    <sheet name="LR2005" sheetId="3" r:id="rId3"/>
    <sheet name="LR2004" sheetId="4" r:id="rId4"/>
    <sheet name="LR2002" sheetId="5" r:id="rId5"/>
    <sheet name="LR2001" sheetId="6" r:id="rId6"/>
    <sheet name="PO2001" sheetId="7" r:id="rId7"/>
    <sheet name="LR2000" sheetId="8" r:id="rId8"/>
  </sheets>
  <definedNames/>
  <calcPr fullCalcOnLoad="1"/>
</workbook>
</file>

<file path=xl/sharedStrings.xml><?xml version="1.0" encoding="utf-8"?>
<sst xmlns="http://schemas.openxmlformats.org/spreadsheetml/2006/main" count="614" uniqueCount="447">
  <si>
    <t>NECC Lime Rock Year 2000 Show Results</t>
  </si>
  <si>
    <t>Owner</t>
  </si>
  <si>
    <t>Car</t>
  </si>
  <si>
    <t>Points</t>
  </si>
  <si>
    <t>Late Open</t>
  </si>
  <si>
    <t>Charles Dykeman</t>
  </si>
  <si>
    <t>65 Corsa conv</t>
  </si>
  <si>
    <t>Chip Wall</t>
  </si>
  <si>
    <t>Andrew Sarkozi</t>
  </si>
  <si>
    <t>Late Closed</t>
  </si>
  <si>
    <t>Bill Kolsun</t>
  </si>
  <si>
    <t>65 Monza coupe</t>
  </si>
  <si>
    <t>Don Paniettiere</t>
  </si>
  <si>
    <t>Tim Schwartz</t>
  </si>
  <si>
    <t>Bryce Aston</t>
  </si>
  <si>
    <t>69 Monza</t>
  </si>
  <si>
    <t>Mark North</t>
  </si>
  <si>
    <t>65 Fitch Sprint</t>
  </si>
  <si>
    <t>Mike Zanarini</t>
  </si>
  <si>
    <t>66 Corsa</t>
  </si>
  <si>
    <t>Early Open</t>
  </si>
  <si>
    <t>Michael Coiro</t>
  </si>
  <si>
    <t>Bob Wagner</t>
  </si>
  <si>
    <t>63 Monza conv</t>
  </si>
  <si>
    <t>Early Closed</t>
  </si>
  <si>
    <t>Ron Manwaring</t>
  </si>
  <si>
    <t>64 Spyder coupe</t>
  </si>
  <si>
    <t>Ron Schwartz</t>
  </si>
  <si>
    <t>63 Monza coupe</t>
  </si>
  <si>
    <t>Harry Foster</t>
  </si>
  <si>
    <t>62 Monza coupe</t>
  </si>
  <si>
    <t>Modified</t>
  </si>
  <si>
    <t>Al Goldstone</t>
  </si>
  <si>
    <t>Corveight</t>
  </si>
  <si>
    <t>Mike Kovacs</t>
  </si>
  <si>
    <t>69 Fitch Sprint</t>
  </si>
  <si>
    <t>Bob Scheidel</t>
  </si>
  <si>
    <t>65 500 coupe</t>
  </si>
  <si>
    <t>Bob Peplow</t>
  </si>
  <si>
    <t>66 Corsa coupe</t>
  </si>
  <si>
    <t>Terry Stafford</t>
  </si>
  <si>
    <t>64 Fitch Sprint turbo</t>
  </si>
  <si>
    <t>Steve Burns</t>
  </si>
  <si>
    <t>Forward Control</t>
  </si>
  <si>
    <t>Bob Marlow</t>
  </si>
  <si>
    <t>64 Greenbrier</t>
  </si>
  <si>
    <t>Tim Cotrofeld</t>
  </si>
  <si>
    <t>66 Yenko Stinger</t>
  </si>
  <si>
    <t>‘66 500 coupe</t>
  </si>
  <si>
    <t>NECC Lime Rock Year 2001 Show Results</t>
  </si>
  <si>
    <t>Concours-Early</t>
  </si>
  <si>
    <t>Todd</t>
  </si>
  <si>
    <t>David &amp; Hattie</t>
  </si>
  <si>
    <t>61 700 4 door</t>
  </si>
  <si>
    <t>Downes</t>
  </si>
  <si>
    <t>Dick</t>
  </si>
  <si>
    <t>64 Monza Convertible</t>
  </si>
  <si>
    <t>Concours-Late Closed</t>
  </si>
  <si>
    <t>Scheidel</t>
  </si>
  <si>
    <t>Bob</t>
  </si>
  <si>
    <t>65 500 Coupe</t>
  </si>
  <si>
    <t>Lacki</t>
  </si>
  <si>
    <t>Allan</t>
  </si>
  <si>
    <t>66 Monza Coupe</t>
  </si>
  <si>
    <t>Schwartz</t>
  </si>
  <si>
    <t>Tim</t>
  </si>
  <si>
    <t>65 Monza Coupe</t>
  </si>
  <si>
    <t>Aston</t>
  </si>
  <si>
    <t>Bryce</t>
  </si>
  <si>
    <t>69 Monza Coupe</t>
  </si>
  <si>
    <t>Concours-Late Open</t>
  </si>
  <si>
    <t>Dykeman</t>
  </si>
  <si>
    <t>Charles</t>
  </si>
  <si>
    <t>65 Corsa Convertible</t>
  </si>
  <si>
    <t>Hinman</t>
  </si>
  <si>
    <t>Ed</t>
  </si>
  <si>
    <t>65 Monza Convertible</t>
  </si>
  <si>
    <t>Concours-Modified</t>
  </si>
  <si>
    <t>Goldstone</t>
  </si>
  <si>
    <t>Al</t>
  </si>
  <si>
    <t>65 Corsa V8</t>
  </si>
  <si>
    <t>Cotrofeld</t>
  </si>
  <si>
    <t>North</t>
  </si>
  <si>
    <t>Mark</t>
  </si>
  <si>
    <t>Wash &amp; Show</t>
  </si>
  <si>
    <t>Flynn</t>
  </si>
  <si>
    <t>Geoff</t>
  </si>
  <si>
    <t>60 700 4-door</t>
  </si>
  <si>
    <t>Ognan</t>
  </si>
  <si>
    <t>Robert</t>
  </si>
  <si>
    <t>69 500 Sedan</t>
  </si>
  <si>
    <t>Calandra</t>
  </si>
  <si>
    <t>Steven</t>
  </si>
  <si>
    <t>63 Corvair 95 Corvan</t>
  </si>
  <si>
    <t>Burkhard</t>
  </si>
  <si>
    <t>Jim</t>
  </si>
  <si>
    <t>Stansbury</t>
  </si>
  <si>
    <t>Rick</t>
  </si>
  <si>
    <t>65 Corsa Race Car</t>
  </si>
  <si>
    <t>Prunier</t>
  </si>
  <si>
    <t>Ray</t>
  </si>
  <si>
    <t>63 Monza Convertible</t>
  </si>
  <si>
    <t>Zanarini</t>
  </si>
  <si>
    <t>Mike</t>
  </si>
  <si>
    <t>66 Corsa Turbo</t>
  </si>
  <si>
    <t>Concours - Late Open</t>
  </si>
  <si>
    <t>Concours - Late Closed</t>
  </si>
  <si>
    <t>Concours - Early Open</t>
  </si>
  <si>
    <t>Concours - Early Closed</t>
  </si>
  <si>
    <t>Concours - Modified</t>
  </si>
  <si>
    <t>Wash-n-Show - Early</t>
  </si>
  <si>
    <t>Wash-n-Show - Late</t>
  </si>
  <si>
    <t>Wash-n-Show - Forward Control</t>
  </si>
  <si>
    <t>Wash-n-Show - Specialty</t>
  </si>
  <si>
    <t>Wash-n-Show - Favorite</t>
  </si>
  <si>
    <t>Concours - Best of Show</t>
  </si>
  <si>
    <t>Fitch Award for Track and Show</t>
  </si>
  <si>
    <t>NECC Pocono Year 2001 Show Results</t>
  </si>
  <si>
    <t>Carl Hein</t>
  </si>
  <si>
    <t>‘63 Syder</t>
  </si>
  <si>
    <t>Bill Stanley</t>
  </si>
  <si>
    <t>‘63 Monza</t>
  </si>
  <si>
    <t>Frank Dennis</t>
  </si>
  <si>
    <t>‘64 Spyder</t>
  </si>
  <si>
    <t>Rich Ribble</t>
  </si>
  <si>
    <t>‘63 Spyder</t>
  </si>
  <si>
    <t>Kevin Nordmark</t>
  </si>
  <si>
    <t>‘64 Monza</t>
  </si>
  <si>
    <t>Bob Wegner</t>
  </si>
  <si>
    <t>Jeff Dodge</t>
  </si>
  <si>
    <t>Charlie Potocek</t>
  </si>
  <si>
    <t>‘64 500</t>
  </si>
  <si>
    <t>John Heckel</t>
  </si>
  <si>
    <t>Ron Peles</t>
  </si>
  <si>
    <t>‘65 Corsa</t>
  </si>
  <si>
    <t>Jay Sebring</t>
  </si>
  <si>
    <t>‘65 Monza</t>
  </si>
  <si>
    <t>Rich Lehman</t>
  </si>
  <si>
    <t>J. Orloski</t>
  </si>
  <si>
    <t>Ray Franke</t>
  </si>
  <si>
    <t>Gloria Peles</t>
  </si>
  <si>
    <t>‘66 Monza</t>
  </si>
  <si>
    <t>‘63 Greenbrier</t>
  </si>
  <si>
    <t>Rich Weidner</t>
  </si>
  <si>
    <t>‘65 Rampside</t>
  </si>
  <si>
    <t>Ray Coker</t>
  </si>
  <si>
    <t>‘61 Rampside</t>
  </si>
  <si>
    <t>Pete Reveillo</t>
  </si>
  <si>
    <t>‘62 Monza pickup</t>
  </si>
  <si>
    <t>NECC Lime Rock Year 2002 Show Results</t>
  </si>
  <si>
    <t>Place</t>
  </si>
  <si>
    <t>Club</t>
  </si>
  <si>
    <t xml:space="preserve">Early Corvairs  (1960-1964)  </t>
  </si>
  <si>
    <t>Manwaring, Ron</t>
  </si>
  <si>
    <t>CT Corsa</t>
  </si>
  <si>
    <t>1964 Spyder Coupe</t>
  </si>
  <si>
    <t>Downes, Dick</t>
  </si>
  <si>
    <t>LICA</t>
  </si>
  <si>
    <t>1964 Monza Convertible</t>
  </si>
  <si>
    <t>Flynn, Geoff</t>
  </si>
  <si>
    <t>1960 700 Sedan</t>
  </si>
  <si>
    <t>Boyden, Steve</t>
  </si>
  <si>
    <t>Bay State</t>
  </si>
  <si>
    <t>1964 Monza Coupe</t>
  </si>
  <si>
    <t xml:space="preserve">Late Corvairs  (1965-1969) </t>
  </si>
  <si>
    <t>Lacki, Allan</t>
  </si>
  <si>
    <t>NJACE</t>
  </si>
  <si>
    <t>1966 Monza Sport Coupe</t>
  </si>
  <si>
    <t>Hinman, Ed</t>
  </si>
  <si>
    <t>1965 Monza Convertible</t>
  </si>
  <si>
    <t>Ognan, Robert</t>
  </si>
  <si>
    <t>1969 500 Sport Sedan</t>
  </si>
  <si>
    <t>Williams, Norman</t>
  </si>
  <si>
    <t>Unknown</t>
  </si>
  <si>
    <t>Ansbacher, Ted</t>
  </si>
  <si>
    <t>1967 Monza Convertible</t>
  </si>
  <si>
    <t xml:space="preserve">Modified Corvairs  (1960-1969) </t>
  </si>
  <si>
    <t>Scheidel, Bob</t>
  </si>
  <si>
    <t>1965 500 Sport Coupe</t>
  </si>
  <si>
    <t>O'Neill, Brian</t>
  </si>
  <si>
    <t>North, Mark</t>
  </si>
  <si>
    <t>1965 Fitch Spring</t>
  </si>
  <si>
    <t>Stafford, Terry</t>
  </si>
  <si>
    <t>Stansbury, Rick</t>
  </si>
  <si>
    <t>Roanoke, VA</t>
  </si>
  <si>
    <t>1965 Corsa Race Car</t>
  </si>
  <si>
    <t>Dick Downes</t>
  </si>
  <si>
    <t>Joe Maffe</t>
  </si>
  <si>
    <t>Mark Jones</t>
  </si>
  <si>
    <t>Brian O'Neill</t>
  </si>
  <si>
    <t>Southington, CT</t>
  </si>
  <si>
    <t>Shelton, CT</t>
  </si>
  <si>
    <t xml:space="preserve">Bolton, CT </t>
  </si>
  <si>
    <t>Sparta, NJ</t>
  </si>
  <si>
    <t>Long Island</t>
  </si>
  <si>
    <t>John Sunden</t>
  </si>
  <si>
    <t>Long Island, NY</t>
  </si>
  <si>
    <t>Geoff Flynn</t>
  </si>
  <si>
    <t>Valatie, NY</t>
  </si>
  <si>
    <t>Steve &amp; Gerri-Lyn Boyden</t>
  </si>
  <si>
    <t>John Ross</t>
  </si>
  <si>
    <t>Al Grenon</t>
  </si>
  <si>
    <t>Guy Maffe</t>
  </si>
  <si>
    <t>Derby, CT</t>
  </si>
  <si>
    <t>Jim Obrizok</t>
  </si>
  <si>
    <t xml:space="preserve"> '60 700 sedan</t>
  </si>
  <si>
    <t xml:space="preserve"> '64 Spyder coupe</t>
  </si>
  <si>
    <t xml:space="preserve"> '64 Monza Fitch Spyder </t>
  </si>
  <si>
    <t xml:space="preserve"> '62 Monza PG 102 HP</t>
  </si>
  <si>
    <t xml:space="preserve"> '64 Monza convertible</t>
  </si>
  <si>
    <t xml:space="preserve"> '63 Spyder</t>
  </si>
  <si>
    <t xml:space="preserve"> '69 Monza</t>
  </si>
  <si>
    <t xml:space="preserve"> '68 Monza 110 HP PG</t>
  </si>
  <si>
    <t xml:space="preserve"> '68 Monza</t>
  </si>
  <si>
    <t xml:space="preserve"> '65 500</t>
  </si>
  <si>
    <t xml:space="preserve"> '66 Corsa Turbo Convertible</t>
  </si>
  <si>
    <t xml:space="preserve"> '69 Monza convertible</t>
  </si>
  <si>
    <t xml:space="preserve"> '66 Monza</t>
  </si>
  <si>
    <t xml:space="preserve"> '64 Monza coupe</t>
  </si>
  <si>
    <t xml:space="preserve"> '66 500 coupe</t>
  </si>
  <si>
    <t xml:space="preserve"> '62 Corvan</t>
  </si>
  <si>
    <t>Bellerose, NY</t>
  </si>
  <si>
    <t>Torrington, CT</t>
  </si>
  <si>
    <t>NECC Lime Rock Year 2004 Show Results</t>
  </si>
  <si>
    <t>Late Model Open  ( 1965 - 1969 )  Class Winner was Mike Kovacs</t>
  </si>
  <si>
    <t>Early Model Modified  ( 1964 - 1964 )  Class Winner was Mark Jones</t>
  </si>
  <si>
    <t>Late Model Modified  (1965 - 1969 )  Class Winner was Brian O'Neill</t>
  </si>
  <si>
    <t>Forward Control Corvairs  ( 1961 - 1965 )  Class Winner was Steve Boyden</t>
  </si>
  <si>
    <t>Class</t>
  </si>
  <si>
    <t>City &amp; State</t>
  </si>
  <si>
    <t>Early Model Closed  ( 1960 - 1964 )   Class Winner was Ron Manwaring</t>
  </si>
  <si>
    <t>Early Model Open  ( 1960 - 1964 )  Class Winner was  Dick Downes</t>
  </si>
  <si>
    <t>Late Model Closed  ( 1965 - 1969 )  Class Winner was Joe Maffe</t>
  </si>
  <si>
    <t>Note:  The Boyden's Corvan is now owned by Rick Stansbury.  It was purchased</t>
  </si>
  <si>
    <t>at this event.</t>
  </si>
  <si>
    <t>NECC Lime Rock Year 2005 Show Results</t>
  </si>
  <si>
    <t>Naugatuck,CT</t>
  </si>
  <si>
    <t>472 pts</t>
  </si>
  <si>
    <t>Newtown,CT</t>
  </si>
  <si>
    <t>458 pts</t>
  </si>
  <si>
    <t>Mahwah,NJ</t>
  </si>
  <si>
    <t>454 pts</t>
  </si>
  <si>
    <t>Sayville,NY</t>
  </si>
  <si>
    <t>395 pts</t>
  </si>
  <si>
    <t>Setauket,NY</t>
  </si>
  <si>
    <t>481 pts</t>
  </si>
  <si>
    <t>Plantsville,CT</t>
  </si>
  <si>
    <t>Southport,CT</t>
  </si>
  <si>
    <t>447 pts</t>
  </si>
  <si>
    <t>Torrington,CT</t>
  </si>
  <si>
    <t>442 pts</t>
  </si>
  <si>
    <t>Shelton,CT</t>
  </si>
  <si>
    <t>434 pts</t>
  </si>
  <si>
    <t>Holbrook,NY</t>
  </si>
  <si>
    <t>346 pts</t>
  </si>
  <si>
    <t>Southbury,CT</t>
  </si>
  <si>
    <t>377 pts</t>
  </si>
  <si>
    <t>Wilton,CT</t>
  </si>
  <si>
    <t>366 pts</t>
  </si>
  <si>
    <t>Scotch Plains,NJ</t>
  </si>
  <si>
    <t>433 pts</t>
  </si>
  <si>
    <t>Huntington,CT</t>
  </si>
  <si>
    <t>387 pts</t>
  </si>
  <si>
    <t>Red Hook,NY</t>
  </si>
  <si>
    <t>358 pts</t>
  </si>
  <si>
    <t>Sparta,NJ</t>
  </si>
  <si>
    <t>385 pts</t>
  </si>
  <si>
    <t>Huntington,NY</t>
  </si>
  <si>
    <t>S. Huntington,NY</t>
  </si>
  <si>
    <t>356 pts</t>
  </si>
  <si>
    <t>1st  Bob McCarthey</t>
  </si>
  <si>
    <t>2nd  Jim &amp; Judi Byerley</t>
  </si>
  <si>
    <t>3rd  Ken Schiffiner</t>
  </si>
  <si>
    <t>4th  Dick Downes</t>
  </si>
  <si>
    <t>1st  Mark Jones</t>
  </si>
  <si>
    <t>2nd Ron Manwaring</t>
  </si>
  <si>
    <t>3rd  David Kycia</t>
  </si>
  <si>
    <t>4th  Sal Pappalardo</t>
  </si>
  <si>
    <t>5th  Guy Maffe</t>
  </si>
  <si>
    <t>6th  John Sunden</t>
  </si>
  <si>
    <t>1st  Ed Hinman</t>
  </si>
  <si>
    <t>2nd  Art Linden</t>
  </si>
  <si>
    <t>1st  Ray Coker</t>
  </si>
  <si>
    <t>2nd  Bob Scheidel</t>
  </si>
  <si>
    <t>3rd  Joe Maffe</t>
  </si>
  <si>
    <t>4th  Jim Obrizok</t>
  </si>
  <si>
    <t>2nd Terry Stafford</t>
  </si>
  <si>
    <t>3rd  Sean Galvin</t>
  </si>
  <si>
    <t>1st  Brian O’Neil</t>
  </si>
  <si>
    <t>Early Open:   (1962-1964 Corvair Convertibles)</t>
  </si>
  <si>
    <t>Early Closed:   (1960-1964 Corvair Coupes &amp; Sedans)</t>
  </si>
  <si>
    <t>Late Open:   (1965-1969 Corvair Convertibles)</t>
  </si>
  <si>
    <t>Late Closed:   (1965-1969 Corvair Coupes &amp; Sedans)</t>
  </si>
  <si>
    <t>64 Chevrolet Corvair Monza</t>
  </si>
  <si>
    <t>64 Chevrolet Corvair Spyder</t>
  </si>
  <si>
    <t>63 Chevrolet Corvair Monza</t>
  </si>
  <si>
    <t>63 Chevrolet Corvair Spyder</t>
  </si>
  <si>
    <t>62 Chevrolet Corvair Monza</t>
  </si>
  <si>
    <t>65 Chevrolet Corvair Monza</t>
  </si>
  <si>
    <t>66 Chevrolet Corvair Monza</t>
  </si>
  <si>
    <t>65 Chevrolet Corvair Corsa</t>
  </si>
  <si>
    <t>65 Chevrolet Corvair 500</t>
  </si>
  <si>
    <t>68 Chevrolet Corvair Monza</t>
  </si>
  <si>
    <t>66 Chevrolet Corvair 500</t>
  </si>
  <si>
    <t>64 Chevrolet Corvair Fitch</t>
  </si>
  <si>
    <t>65 Chevrolet Corvair Monza Convertible</t>
  </si>
  <si>
    <t>NECC Lime Rock Year 2006 Show Results</t>
  </si>
  <si>
    <t>1 Dave &amp; Hattie Todd</t>
  </si>
  <si>
    <t>NH.</t>
  </si>
  <si>
    <t>1964 Spyder Convertible</t>
  </si>
  <si>
    <t>2 Brian Urso</t>
  </si>
  <si>
    <t>CT.</t>
  </si>
  <si>
    <t>3 Rich Ribble</t>
  </si>
  <si>
    <t>NJ.</t>
  </si>
  <si>
    <t>1963 Spyder Convertible</t>
  </si>
  <si>
    <t>4 Ray Defiore Jr.</t>
  </si>
  <si>
    <t>NY.</t>
  </si>
  <si>
    <t>1 Ron Manwaring</t>
  </si>
  <si>
    <t>1 Geoff Flynn</t>
  </si>
  <si>
    <t>1962 Monza Wagon</t>
  </si>
  <si>
    <t>1 Curtis Stone</t>
  </si>
  <si>
    <t>1969 Monza Convertible</t>
  </si>
  <si>
    <t>2 Ed Hinman</t>
  </si>
  <si>
    <t>1 David &amp; Terry Brown</t>
  </si>
  <si>
    <t>1965 Corsa Coupe</t>
  </si>
  <si>
    <t>2 Tim Mahler</t>
  </si>
  <si>
    <t>IL.</t>
  </si>
  <si>
    <t>1968 Fitch Sprint</t>
  </si>
  <si>
    <t>1 Jim Forgey</t>
  </si>
  <si>
    <t>1964 Greenbrier</t>
  </si>
  <si>
    <t>2 Steve Calandra</t>
  </si>
  <si>
    <t>1963 Greenbrier</t>
  </si>
  <si>
    <t>1 Norman &amp; Linda Latulippe</t>
  </si>
  <si>
    <t>1966 Yenko YS-306</t>
  </si>
  <si>
    <t>2 Andy Worobel</t>
  </si>
  <si>
    <t>1965 500 Coupe</t>
  </si>
  <si>
    <t>Modified &amp; Race Cars:   (1960-1969 Corvairs and Corvair-Engined Vehicles)</t>
  </si>
  <si>
    <t>Race Cars:   (1960-1969 Corvairs and Corvair-Engined Vehicles)</t>
  </si>
  <si>
    <t>Lakewood:  (1961-1962 Corvair Station Wagons)</t>
  </si>
  <si>
    <t>Forward Control:  (1961-1965 Corvair Vans)</t>
  </si>
  <si>
    <t>State</t>
  </si>
  <si>
    <t>Sunday, October 1, 2006 at the Paradise Garage</t>
  </si>
  <si>
    <t>The morning of the show started out cool and drizzly, so turnout was low at the</t>
  </si>
  <si>
    <t>beginning of the show.  However, by the afternoon, the weather got better and</t>
  </si>
  <si>
    <t>more cars arrived.  By the end of the show, we had about 25 cars on display.</t>
  </si>
  <si>
    <t>The list above is limited to cars that were judged for points.</t>
  </si>
  <si>
    <t>NECC Lime Rock Year 2007 Show Results</t>
  </si>
  <si>
    <t>Sunday, August 26, 2007 on the lawn at the Wake Robin Inn, Lakeville, CT</t>
  </si>
  <si>
    <t>Art Linden</t>
  </si>
  <si>
    <t>Wilton, CT.</t>
  </si>
  <si>
    <t>Connecticut CORSA</t>
  </si>
  <si>
    <t>1966 Monza</t>
  </si>
  <si>
    <t>2.</t>
  </si>
  <si>
    <t>Ron Tinkham</t>
  </si>
  <si>
    <t>Gorham, ME</t>
  </si>
  <si>
    <t>(None)</t>
  </si>
  <si>
    <t>1966 Corsa</t>
  </si>
  <si>
    <t>1.</t>
  </si>
  <si>
    <t>3.</t>
  </si>
  <si>
    <t>Ed Hinman</t>
  </si>
  <si>
    <t>Southbury, CT</t>
  </si>
  <si>
    <t>1965 Monza</t>
  </si>
  <si>
    <t>4.</t>
  </si>
  <si>
    <t>Michael Paroz</t>
  </si>
  <si>
    <t>Massapequa, NY</t>
  </si>
  <si>
    <t>Long Island Corvair Association</t>
  </si>
  <si>
    <t>David Main</t>
  </si>
  <si>
    <t>Fair Lawn, NJ</t>
  </si>
  <si>
    <t>NJ Association of Corvair Enthusiasts</t>
  </si>
  <si>
    <t>1968 Monza</t>
  </si>
  <si>
    <t>Allan Lacki</t>
  </si>
  <si>
    <t>Sinking Spring, PA</t>
  </si>
  <si>
    <t>Mike Pietro</t>
  </si>
  <si>
    <t>Troy, NY</t>
  </si>
  <si>
    <t>1968 500 140</t>
  </si>
  <si>
    <t>Terry &amp; David Brown</t>
  </si>
  <si>
    <t>1965 Corsa</t>
  </si>
  <si>
    <t>5.</t>
  </si>
  <si>
    <t>Jedd Hall</t>
  </si>
  <si>
    <t>Lennox Dale, MA</t>
  </si>
  <si>
    <t>1966 Sedan</t>
  </si>
  <si>
    <t>6.</t>
  </si>
  <si>
    <t>Matt &amp; Laura Maloney</t>
  </si>
  <si>
    <t>Lindenhurst, NY</t>
  </si>
  <si>
    <t xml:space="preserve">7.  </t>
  </si>
  <si>
    <t>Ho-Ho-Kus, NJ</t>
  </si>
  <si>
    <t>8.</t>
  </si>
  <si>
    <t>Jay Green</t>
  </si>
  <si>
    <t>Pittsfield, MA</t>
  </si>
  <si>
    <t>1967 Monza</t>
  </si>
  <si>
    <t>9.</t>
  </si>
  <si>
    <t>Steve Short</t>
  </si>
  <si>
    <t>Burlington, VT</t>
  </si>
  <si>
    <t>VT Independent Corvair Enthusiasts</t>
  </si>
  <si>
    <t>Dave &amp; Hattie Todd</t>
  </si>
  <si>
    <t>Keene, NH</t>
  </si>
  <si>
    <t>Central NH Corvair Association</t>
  </si>
  <si>
    <t>1964 Spyder</t>
  </si>
  <si>
    <t>Bedminster, NJ</t>
  </si>
  <si>
    <t>1963 Spyder</t>
  </si>
  <si>
    <t>Mark Bashara</t>
  </si>
  <si>
    <t>Lanesborough, MA</t>
  </si>
  <si>
    <t>1964 Monza</t>
  </si>
  <si>
    <t>Jim Byerly</t>
  </si>
  <si>
    <t>Newtown, CT</t>
  </si>
  <si>
    <t>Sayville, NY</t>
  </si>
  <si>
    <t>Plantsville, CT</t>
  </si>
  <si>
    <t>Schodack Landing, NY</t>
  </si>
  <si>
    <t>Larry Budd</t>
  </si>
  <si>
    <t>Windsor Locks, CT</t>
  </si>
  <si>
    <t>1964 700</t>
  </si>
  <si>
    <t>Holbrook, NY</t>
  </si>
  <si>
    <t>1962 Monza</t>
  </si>
  <si>
    <t>Jim Forgey</t>
  </si>
  <si>
    <t>Hamden, CT</t>
  </si>
  <si>
    <t>Steve Calandra</t>
  </si>
  <si>
    <t>New Milford, NJ</t>
  </si>
  <si>
    <t>1963 Corvan</t>
  </si>
  <si>
    <t>Amston, CT</t>
  </si>
  <si>
    <t>1969 Fitch Sprint</t>
  </si>
  <si>
    <t>Norman &amp; Linda Latulippe</t>
  </si>
  <si>
    <t>Manchester, CT</t>
  </si>
  <si>
    <t>1966 Yenko Stinger</t>
  </si>
  <si>
    <t>Dave Edsinger</t>
  </si>
  <si>
    <t>Frederick, MD</t>
  </si>
  <si>
    <t>Andy Worobel</t>
  </si>
  <si>
    <t xml:space="preserve">1965 500 </t>
  </si>
  <si>
    <t>1966 500</t>
  </si>
  <si>
    <t>Scott Vanden-Bulcke</t>
  </si>
  <si>
    <t>Westfield, MA</t>
  </si>
  <si>
    <t>1969 Monza</t>
  </si>
  <si>
    <t>7.</t>
  </si>
  <si>
    <t>Huntington, NY</t>
  </si>
  <si>
    <t>1964 Fitch Sprint</t>
  </si>
  <si>
    <t>John Egerton</t>
  </si>
  <si>
    <t>Bath, PA</t>
  </si>
  <si>
    <t>Blue Mountain Corvair Club</t>
  </si>
  <si>
    <t>Owner &amp; Position</t>
  </si>
  <si>
    <t>Home Town</t>
  </si>
  <si>
    <t>Score</t>
  </si>
  <si>
    <t>Late Open (Corvair convertibles for model years 1965-1969)</t>
  </si>
  <si>
    <t>Late Closed  (Corvair coupes and sedans for model years 1965-1969)</t>
  </si>
  <si>
    <t>Early Open  (Corvair convertibles for model years 1962-1964)</t>
  </si>
  <si>
    <t>Early Closed  (Corvair coupes, sedans, and station wagons for model years 1960-1964)</t>
  </si>
  <si>
    <t>Forward Control   (Corvair passenger vans and cargo vans for model years 1961-1965)</t>
  </si>
  <si>
    <t>Modified   (Customized and race-prepared Corvairs from any model year)</t>
  </si>
  <si>
    <t>Local Corvair Club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</si>
</sst>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 quotePrefix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workbookViewId="0" topLeftCell="A1">
      <selection activeCell="A45" sqref="A45:IV45"/>
    </sheetView>
  </sheetViews>
  <sheetFormatPr defaultColWidth="9.140625" defaultRowHeight="12.75"/>
  <cols>
    <col min="1" max="1" width="6.421875" style="23" customWidth="1"/>
    <col min="2" max="2" width="3.140625" style="23" customWidth="1"/>
    <col min="3" max="3" width="23.00390625" style="23" bestFit="1" customWidth="1"/>
    <col min="4" max="4" width="20.57421875" style="23" bestFit="1" customWidth="1"/>
    <col min="5" max="5" width="33.140625" style="23" bestFit="1" customWidth="1"/>
    <col min="6" max="6" width="18.00390625" style="23" bestFit="1" customWidth="1"/>
    <col min="7" max="7" width="7.57421875" style="23" bestFit="1" customWidth="1"/>
    <col min="8" max="16384" width="9.140625" style="23" customWidth="1"/>
  </cols>
  <sheetData>
    <row r="1" s="19" customFormat="1" ht="18">
      <c r="A1" s="19" t="s">
        <v>346</v>
      </c>
    </row>
    <row r="2" ht="12.75">
      <c r="A2" s="22" t="s">
        <v>347</v>
      </c>
    </row>
    <row r="6" spans="1:7" ht="12.75">
      <c r="A6" s="21" t="s">
        <v>228</v>
      </c>
      <c r="B6" s="21" t="s">
        <v>437</v>
      </c>
      <c r="C6" s="21"/>
      <c r="D6" s="21" t="s">
        <v>438</v>
      </c>
      <c r="E6" s="21" t="s">
        <v>446</v>
      </c>
      <c r="F6" s="21" t="s">
        <v>2</v>
      </c>
      <c r="G6" s="21" t="s">
        <v>439</v>
      </c>
    </row>
    <row r="7" ht="12.75">
      <c r="A7" s="21"/>
    </row>
    <row r="8" ht="12.75">
      <c r="B8" s="21"/>
    </row>
    <row r="9" ht="12.75">
      <c r="A9" s="21"/>
    </row>
    <row r="10" spans="1:3" ht="12.75">
      <c r="A10" s="21" t="s">
        <v>440</v>
      </c>
      <c r="B10" s="24"/>
      <c r="C10" s="24"/>
    </row>
    <row r="11" spans="1:3" ht="12.75">
      <c r="A11" s="21"/>
      <c r="C11" s="24"/>
    </row>
    <row r="12" spans="1:7" ht="12.75">
      <c r="A12" s="21"/>
      <c r="B12" s="30" t="s">
        <v>357</v>
      </c>
      <c r="C12" s="24" t="s">
        <v>348</v>
      </c>
      <c r="D12" s="23" t="s">
        <v>349</v>
      </c>
      <c r="E12" s="23" t="s">
        <v>350</v>
      </c>
      <c r="F12" s="23" t="s">
        <v>351</v>
      </c>
      <c r="G12" s="32">
        <v>369</v>
      </c>
    </row>
    <row r="13" spans="1:7" ht="12.75">
      <c r="A13" s="21"/>
      <c r="B13" s="30" t="s">
        <v>352</v>
      </c>
      <c r="C13" s="24" t="s">
        <v>353</v>
      </c>
      <c r="D13" s="23" t="s">
        <v>354</v>
      </c>
      <c r="E13" s="23" t="s">
        <v>355</v>
      </c>
      <c r="F13" s="23" t="s">
        <v>356</v>
      </c>
      <c r="G13" s="32">
        <v>342</v>
      </c>
    </row>
    <row r="14" spans="1:7" ht="12.75">
      <c r="A14" s="21"/>
      <c r="B14" s="30" t="s">
        <v>358</v>
      </c>
      <c r="C14" s="24" t="s">
        <v>359</v>
      </c>
      <c r="D14" s="23" t="s">
        <v>360</v>
      </c>
      <c r="E14" s="23" t="s">
        <v>350</v>
      </c>
      <c r="F14" s="23" t="s">
        <v>361</v>
      </c>
      <c r="G14" s="32">
        <v>326</v>
      </c>
    </row>
    <row r="15" spans="1:7" ht="12.75">
      <c r="A15" s="21"/>
      <c r="B15" s="30" t="s">
        <v>362</v>
      </c>
      <c r="C15" s="24" t="s">
        <v>363</v>
      </c>
      <c r="D15" s="23" t="s">
        <v>364</v>
      </c>
      <c r="E15" s="23" t="s">
        <v>365</v>
      </c>
      <c r="F15" s="23" t="s">
        <v>361</v>
      </c>
      <c r="G15" s="32">
        <v>272</v>
      </c>
    </row>
    <row r="16" spans="1:7" ht="12.75">
      <c r="A16" s="21"/>
      <c r="C16" s="24"/>
      <c r="G16" s="32"/>
    </row>
    <row r="17" spans="1:7" ht="12.75">
      <c r="A17" s="21"/>
      <c r="C17" s="24"/>
      <c r="G17" s="32"/>
    </row>
    <row r="18" spans="1:7" ht="12.75">
      <c r="A18" s="21" t="s">
        <v>441</v>
      </c>
      <c r="C18" s="24"/>
      <c r="G18" s="32"/>
    </row>
    <row r="19" spans="1:7" ht="12.75">
      <c r="A19" s="21"/>
      <c r="C19" s="24"/>
      <c r="G19" s="32"/>
    </row>
    <row r="20" spans="1:7" ht="12.75">
      <c r="A20" s="21"/>
      <c r="B20" s="30" t="s">
        <v>357</v>
      </c>
      <c r="C20" s="24" t="s">
        <v>366</v>
      </c>
      <c r="D20" s="23" t="s">
        <v>367</v>
      </c>
      <c r="E20" s="23" t="s">
        <v>368</v>
      </c>
      <c r="F20" s="23" t="s">
        <v>369</v>
      </c>
      <c r="G20" s="32">
        <v>468</v>
      </c>
    </row>
    <row r="21" spans="1:7" ht="12.75">
      <c r="A21" s="21"/>
      <c r="B21" s="30" t="s">
        <v>352</v>
      </c>
      <c r="C21" s="24" t="s">
        <v>370</v>
      </c>
      <c r="D21" s="23" t="s">
        <v>371</v>
      </c>
      <c r="E21" s="23" t="s">
        <v>368</v>
      </c>
      <c r="F21" s="23" t="s">
        <v>351</v>
      </c>
      <c r="G21" s="32">
        <v>420</v>
      </c>
    </row>
    <row r="22" spans="1:7" ht="12.75">
      <c r="A22" s="21"/>
      <c r="B22" s="31" t="s">
        <v>358</v>
      </c>
      <c r="C22" s="24" t="s">
        <v>372</v>
      </c>
      <c r="D22" s="23" t="s">
        <v>373</v>
      </c>
      <c r="E22" s="23" t="s">
        <v>355</v>
      </c>
      <c r="F22" s="23" t="s">
        <v>374</v>
      </c>
      <c r="G22" s="32">
        <v>383</v>
      </c>
    </row>
    <row r="23" spans="1:7" ht="12.75">
      <c r="A23" s="21"/>
      <c r="B23" s="30" t="s">
        <v>362</v>
      </c>
      <c r="C23" s="24" t="s">
        <v>375</v>
      </c>
      <c r="D23" s="23" t="s">
        <v>190</v>
      </c>
      <c r="E23" s="23" t="s">
        <v>350</v>
      </c>
      <c r="F23" s="23" t="s">
        <v>376</v>
      </c>
      <c r="G23" s="32">
        <v>374</v>
      </c>
    </row>
    <row r="24" spans="1:7" ht="12.75">
      <c r="A24" s="21"/>
      <c r="B24" s="30" t="s">
        <v>377</v>
      </c>
      <c r="C24" s="24" t="s">
        <v>378</v>
      </c>
      <c r="D24" s="23" t="s">
        <v>379</v>
      </c>
      <c r="E24" s="23" t="s">
        <v>355</v>
      </c>
      <c r="F24" s="23" t="s">
        <v>380</v>
      </c>
      <c r="G24" s="32">
        <v>365</v>
      </c>
    </row>
    <row r="25" spans="1:7" ht="12.75">
      <c r="A25" s="21"/>
      <c r="B25" s="30" t="s">
        <v>381</v>
      </c>
      <c r="C25" s="24" t="s">
        <v>382</v>
      </c>
      <c r="D25" s="23" t="s">
        <v>383</v>
      </c>
      <c r="E25" s="23" t="s">
        <v>365</v>
      </c>
      <c r="F25" s="23" t="s">
        <v>351</v>
      </c>
      <c r="G25" s="32">
        <v>363</v>
      </c>
    </row>
    <row r="26" spans="1:7" ht="12.75">
      <c r="A26" s="21"/>
      <c r="B26" s="30" t="s">
        <v>384</v>
      </c>
      <c r="C26" s="24" t="s">
        <v>13</v>
      </c>
      <c r="D26" s="23" t="s">
        <v>385</v>
      </c>
      <c r="E26" s="23" t="s">
        <v>368</v>
      </c>
      <c r="F26" s="23" t="s">
        <v>361</v>
      </c>
      <c r="G26" s="32">
        <v>332</v>
      </c>
    </row>
    <row r="27" spans="1:7" ht="12.75">
      <c r="A27" s="21"/>
      <c r="B27" s="31" t="s">
        <v>386</v>
      </c>
      <c r="C27" s="24" t="s">
        <v>387</v>
      </c>
      <c r="D27" s="23" t="s">
        <v>388</v>
      </c>
      <c r="E27" s="23" t="s">
        <v>355</v>
      </c>
      <c r="F27" s="23" t="s">
        <v>389</v>
      </c>
      <c r="G27" s="32">
        <v>322</v>
      </c>
    </row>
    <row r="28" spans="1:7" ht="12.75">
      <c r="A28" s="21"/>
      <c r="B28" s="30" t="s">
        <v>390</v>
      </c>
      <c r="C28" s="23" t="s">
        <v>391</v>
      </c>
      <c r="D28" s="23" t="s">
        <v>392</v>
      </c>
      <c r="E28" s="23" t="s">
        <v>393</v>
      </c>
      <c r="F28" s="23" t="s">
        <v>351</v>
      </c>
      <c r="G28" s="32">
        <v>312</v>
      </c>
    </row>
    <row r="29" spans="1:7" ht="12.75">
      <c r="A29" s="21"/>
      <c r="G29" s="32"/>
    </row>
    <row r="30" spans="1:7" ht="12.75">
      <c r="A30" s="21"/>
      <c r="G30" s="32"/>
    </row>
    <row r="31" spans="1:7" ht="12.75">
      <c r="A31" s="21" t="s">
        <v>442</v>
      </c>
      <c r="G31" s="32"/>
    </row>
    <row r="32" spans="1:7" ht="12.75">
      <c r="A32" s="21"/>
      <c r="G32" s="32"/>
    </row>
    <row r="33" spans="1:7" ht="12.75">
      <c r="A33" s="21"/>
      <c r="B33" s="30" t="s">
        <v>357</v>
      </c>
      <c r="C33" s="23" t="s">
        <v>394</v>
      </c>
      <c r="D33" s="23" t="s">
        <v>395</v>
      </c>
      <c r="E33" s="23" t="s">
        <v>396</v>
      </c>
      <c r="F33" s="23" t="s">
        <v>397</v>
      </c>
      <c r="G33" s="32">
        <v>478</v>
      </c>
    </row>
    <row r="34" spans="1:7" ht="12.75">
      <c r="A34" s="21"/>
      <c r="B34" s="30" t="s">
        <v>352</v>
      </c>
      <c r="C34" s="23" t="s">
        <v>124</v>
      </c>
      <c r="D34" s="23" t="s">
        <v>398</v>
      </c>
      <c r="E34" s="23" t="s">
        <v>368</v>
      </c>
      <c r="F34" s="23" t="s">
        <v>399</v>
      </c>
      <c r="G34" s="32">
        <v>474</v>
      </c>
    </row>
    <row r="35" spans="1:7" ht="12.75">
      <c r="A35" s="21"/>
      <c r="B35" s="30" t="s">
        <v>358</v>
      </c>
      <c r="C35" s="23" t="s">
        <v>400</v>
      </c>
      <c r="D35" s="23" t="s">
        <v>401</v>
      </c>
      <c r="E35" s="23" t="s">
        <v>355</v>
      </c>
      <c r="F35" s="23" t="s">
        <v>402</v>
      </c>
      <c r="G35" s="32">
        <v>470</v>
      </c>
    </row>
    <row r="36" spans="1:7" ht="12.75">
      <c r="A36" s="21"/>
      <c r="B36" s="30" t="s">
        <v>362</v>
      </c>
      <c r="C36" s="23" t="s">
        <v>403</v>
      </c>
      <c r="D36" s="23" t="s">
        <v>404</v>
      </c>
      <c r="E36" s="23" t="s">
        <v>350</v>
      </c>
      <c r="F36" s="23" t="s">
        <v>402</v>
      </c>
      <c r="G36" s="32">
        <v>468</v>
      </c>
    </row>
    <row r="37" spans="1:7" ht="12.75">
      <c r="A37" s="21"/>
      <c r="B37" s="30" t="s">
        <v>377</v>
      </c>
      <c r="C37" s="23" t="s">
        <v>186</v>
      </c>
      <c r="D37" s="23" t="s">
        <v>405</v>
      </c>
      <c r="E37" s="23" t="s">
        <v>365</v>
      </c>
      <c r="F37" s="23" t="s">
        <v>402</v>
      </c>
      <c r="G37" s="32">
        <v>364</v>
      </c>
    </row>
    <row r="38" spans="1:7" ht="12.75">
      <c r="A38" s="21"/>
      <c r="B38" s="30"/>
      <c r="G38" s="32"/>
    </row>
    <row r="39" spans="1:7" ht="12.75">
      <c r="A39" s="21"/>
      <c r="G39" s="32"/>
    </row>
    <row r="40" spans="1:7" ht="12.75">
      <c r="A40" s="21" t="s">
        <v>443</v>
      </c>
      <c r="G40" s="32"/>
    </row>
    <row r="41" spans="1:7" ht="12.75">
      <c r="A41" s="21"/>
      <c r="G41" s="32"/>
    </row>
    <row r="42" spans="1:7" ht="12.75">
      <c r="A42" s="21"/>
      <c r="B42" s="30" t="s">
        <v>357</v>
      </c>
      <c r="C42" s="23" t="s">
        <v>25</v>
      </c>
      <c r="D42" s="23" t="s">
        <v>406</v>
      </c>
      <c r="E42" s="23" t="s">
        <v>350</v>
      </c>
      <c r="F42" s="23" t="s">
        <v>397</v>
      </c>
      <c r="G42" s="32">
        <v>481</v>
      </c>
    </row>
    <row r="43" spans="1:7" ht="12.75">
      <c r="A43" s="21"/>
      <c r="B43" s="30" t="s">
        <v>352</v>
      </c>
      <c r="C43" s="23" t="s">
        <v>197</v>
      </c>
      <c r="D43" s="23" t="s">
        <v>407</v>
      </c>
      <c r="E43" s="23" t="s">
        <v>355</v>
      </c>
      <c r="F43" s="23" t="s">
        <v>319</v>
      </c>
      <c r="G43" s="32">
        <v>411</v>
      </c>
    </row>
    <row r="44" spans="1:7" ht="12.75">
      <c r="A44" s="21"/>
      <c r="B44" s="30" t="s">
        <v>358</v>
      </c>
      <c r="C44" s="23" t="s">
        <v>408</v>
      </c>
      <c r="D44" s="23" t="s">
        <v>409</v>
      </c>
      <c r="E44" s="23" t="s">
        <v>355</v>
      </c>
      <c r="F44" s="23" t="s">
        <v>410</v>
      </c>
      <c r="G44" s="32">
        <v>382</v>
      </c>
    </row>
    <row r="45" spans="1:7" ht="12.75">
      <c r="A45" s="21"/>
      <c r="B45" s="30" t="s">
        <v>362</v>
      </c>
      <c r="C45" s="23" t="s">
        <v>195</v>
      </c>
      <c r="D45" s="23" t="s">
        <v>411</v>
      </c>
      <c r="E45" s="23" t="s">
        <v>365</v>
      </c>
      <c r="F45" s="23" t="s">
        <v>412</v>
      </c>
      <c r="G45" s="32">
        <v>363</v>
      </c>
    </row>
    <row r="46" spans="1:7" ht="12.75">
      <c r="A46" s="21"/>
      <c r="B46" s="30"/>
      <c r="G46" s="32"/>
    </row>
    <row r="47" spans="1:7" ht="12.75">
      <c r="A47" s="21"/>
      <c r="G47" s="32"/>
    </row>
    <row r="48" spans="1:7" ht="12.75">
      <c r="A48" s="21" t="s">
        <v>444</v>
      </c>
      <c r="G48" s="32"/>
    </row>
    <row r="49" spans="1:7" ht="12.75">
      <c r="A49" s="21"/>
      <c r="G49" s="32"/>
    </row>
    <row r="50" spans="1:7" ht="12.75">
      <c r="A50" s="21"/>
      <c r="B50" s="30" t="s">
        <v>357</v>
      </c>
      <c r="C50" s="23" t="s">
        <v>413</v>
      </c>
      <c r="D50" s="23" t="s">
        <v>414</v>
      </c>
      <c r="E50" s="23" t="s">
        <v>355</v>
      </c>
      <c r="F50" s="23" t="s">
        <v>329</v>
      </c>
      <c r="G50" s="32">
        <v>377</v>
      </c>
    </row>
    <row r="51" spans="1:7" ht="12.75">
      <c r="A51" s="21"/>
      <c r="B51" s="30" t="s">
        <v>352</v>
      </c>
      <c r="C51" s="23" t="s">
        <v>415</v>
      </c>
      <c r="D51" s="23" t="s">
        <v>416</v>
      </c>
      <c r="E51" s="23" t="s">
        <v>368</v>
      </c>
      <c r="F51" s="23" t="s">
        <v>417</v>
      </c>
      <c r="G51" s="32">
        <v>315</v>
      </c>
    </row>
    <row r="52" spans="1:7" ht="12.75">
      <c r="A52" s="21"/>
      <c r="G52" s="32"/>
    </row>
    <row r="53" spans="1:7" ht="12.75">
      <c r="A53" s="21"/>
      <c r="G53" s="32"/>
    </row>
    <row r="54" spans="1:7" ht="12.75">
      <c r="A54" s="21" t="s">
        <v>445</v>
      </c>
      <c r="G54" s="32"/>
    </row>
    <row r="55" spans="1:7" ht="12.75">
      <c r="A55" s="21"/>
      <c r="G55" s="32"/>
    </row>
    <row r="56" spans="1:7" ht="12.75">
      <c r="A56" s="21"/>
      <c r="B56" s="30" t="s">
        <v>357</v>
      </c>
      <c r="C56" s="23" t="s">
        <v>34</v>
      </c>
      <c r="D56" s="23" t="s">
        <v>418</v>
      </c>
      <c r="E56" s="23" t="s">
        <v>393</v>
      </c>
      <c r="F56" s="23" t="s">
        <v>419</v>
      </c>
      <c r="G56" s="32">
        <v>466</v>
      </c>
    </row>
    <row r="57" spans="1:7" ht="12.75">
      <c r="A57" s="21"/>
      <c r="B57" s="30" t="s">
        <v>352</v>
      </c>
      <c r="C57" s="23" t="s">
        <v>420</v>
      </c>
      <c r="D57" s="23" t="s">
        <v>421</v>
      </c>
      <c r="E57" s="23" t="s">
        <v>355</v>
      </c>
      <c r="F57" s="23" t="s">
        <v>422</v>
      </c>
      <c r="G57" s="32">
        <v>446</v>
      </c>
    </row>
    <row r="58" spans="1:7" ht="12.75">
      <c r="A58" s="21"/>
      <c r="B58" s="30" t="s">
        <v>358</v>
      </c>
      <c r="C58" s="23" t="s">
        <v>423</v>
      </c>
      <c r="D58" s="23" t="s">
        <v>424</v>
      </c>
      <c r="E58" s="23" t="s">
        <v>355</v>
      </c>
      <c r="F58" s="23" t="s">
        <v>422</v>
      </c>
      <c r="G58" s="32">
        <v>444</v>
      </c>
    </row>
    <row r="59" spans="1:7" ht="12.75">
      <c r="A59" s="21"/>
      <c r="B59" s="30" t="s">
        <v>362</v>
      </c>
      <c r="C59" s="23" t="s">
        <v>425</v>
      </c>
      <c r="D59" s="23" t="s">
        <v>404</v>
      </c>
      <c r="E59" s="23" t="s">
        <v>350</v>
      </c>
      <c r="F59" s="23" t="s">
        <v>426</v>
      </c>
      <c r="G59" s="32">
        <v>432</v>
      </c>
    </row>
    <row r="60" spans="1:7" ht="12.75">
      <c r="A60" s="21"/>
      <c r="B60" s="30" t="s">
        <v>377</v>
      </c>
      <c r="C60" s="23" t="s">
        <v>189</v>
      </c>
      <c r="D60" s="23" t="s">
        <v>193</v>
      </c>
      <c r="E60" s="23" t="s">
        <v>368</v>
      </c>
      <c r="F60" s="23" t="s">
        <v>427</v>
      </c>
      <c r="G60" s="32">
        <v>416</v>
      </c>
    </row>
    <row r="61" spans="1:7" ht="12.75">
      <c r="A61" s="21"/>
      <c r="B61" s="30" t="s">
        <v>381</v>
      </c>
      <c r="C61" s="23" t="s">
        <v>428</v>
      </c>
      <c r="D61" s="23" t="s">
        <v>429</v>
      </c>
      <c r="E61" s="23" t="s">
        <v>355</v>
      </c>
      <c r="F61" s="23" t="s">
        <v>430</v>
      </c>
      <c r="G61" s="32">
        <v>347</v>
      </c>
    </row>
    <row r="62" spans="1:7" ht="12.75">
      <c r="A62" s="21"/>
      <c r="B62" s="30" t="s">
        <v>431</v>
      </c>
      <c r="C62" s="23" t="s">
        <v>40</v>
      </c>
      <c r="D62" s="23" t="s">
        <v>432</v>
      </c>
      <c r="E62" s="23" t="s">
        <v>365</v>
      </c>
      <c r="F62" s="23" t="s">
        <v>433</v>
      </c>
      <c r="G62" s="32">
        <v>335</v>
      </c>
    </row>
    <row r="63" spans="1:7" ht="12.75">
      <c r="A63" s="21"/>
      <c r="B63" s="30" t="s">
        <v>386</v>
      </c>
      <c r="C63" s="23" t="s">
        <v>434</v>
      </c>
      <c r="D63" s="23" t="s">
        <v>435</v>
      </c>
      <c r="E63" s="23" t="s">
        <v>436</v>
      </c>
      <c r="F63" s="23" t="s">
        <v>402</v>
      </c>
      <c r="G63" s="32">
        <v>325</v>
      </c>
    </row>
    <row r="64" spans="1:7" ht="12.75">
      <c r="A64" s="21"/>
      <c r="G64" s="32"/>
    </row>
    <row r="65" spans="1:7" ht="12.75">
      <c r="A65" s="21"/>
      <c r="G65" s="32"/>
    </row>
    <row r="66" spans="1:7" ht="12.75">
      <c r="A66" s="21"/>
      <c r="G66" s="32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</sheetData>
  <printOptions/>
  <pageMargins left="0.75" right="0.75" top="1" bottom="1" header="0.5" footer="0.5"/>
  <pageSetup fitToHeight="1" fitToWidth="1" horizontalDpi="300" verticalDpi="300" orientation="portrait" scale="81" r:id="rId1"/>
  <headerFooter alignWithMargins="0">
    <oddFooter>&amp;LExcel spreadsheet name:  &amp;F
Tab: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A45" sqref="A45:IV45"/>
    </sheetView>
  </sheetViews>
  <sheetFormatPr defaultColWidth="9.140625" defaultRowHeight="12.75"/>
  <cols>
    <col min="1" max="1" width="7.7109375" style="21" customWidth="1"/>
    <col min="2" max="2" width="28.57421875" style="24" customWidth="1"/>
    <col min="3" max="3" width="26.28125" style="24" customWidth="1"/>
    <col min="4" max="4" width="16.57421875" style="28" customWidth="1"/>
    <col min="5" max="5" width="10.7109375" style="24" customWidth="1"/>
    <col min="6" max="7" width="9.140625" style="23" customWidth="1"/>
    <col min="8" max="8" width="13.8515625" style="23" bestFit="1" customWidth="1"/>
    <col min="9" max="9" width="19.00390625" style="23" bestFit="1" customWidth="1"/>
    <col min="10" max="16384" width="9.140625" style="23" customWidth="1"/>
  </cols>
  <sheetData>
    <row r="1" spans="1:5" s="19" customFormat="1" ht="18">
      <c r="A1" s="19" t="s">
        <v>306</v>
      </c>
      <c r="B1" s="20"/>
      <c r="C1" s="20"/>
      <c r="D1" s="27"/>
      <c r="E1" s="20"/>
    </row>
    <row r="2" ht="12.75">
      <c r="A2" s="22" t="s">
        <v>341</v>
      </c>
    </row>
    <row r="6" spans="1:5" ht="12.75">
      <c r="A6" s="21" t="s">
        <v>228</v>
      </c>
      <c r="B6" s="22" t="s">
        <v>1</v>
      </c>
      <c r="C6" s="22" t="s">
        <v>2</v>
      </c>
      <c r="D6" s="26" t="s">
        <v>340</v>
      </c>
      <c r="E6" s="26"/>
    </row>
    <row r="9" spans="1:7" ht="12.75">
      <c r="A9" s="21" t="s">
        <v>289</v>
      </c>
      <c r="B9" s="25"/>
      <c r="C9" s="25"/>
      <c r="D9" s="29"/>
      <c r="E9" s="25"/>
      <c r="F9" s="25"/>
      <c r="G9" s="25"/>
    </row>
    <row r="10" spans="1:9" ht="12.75">
      <c r="A10" s="25"/>
      <c r="B10" s="24" t="s">
        <v>307</v>
      </c>
      <c r="C10" s="24" t="s">
        <v>309</v>
      </c>
      <c r="D10" s="28" t="s">
        <v>308</v>
      </c>
      <c r="G10" s="24"/>
      <c r="H10" s="24"/>
      <c r="I10" s="24"/>
    </row>
    <row r="11" spans="1:9" ht="12.75">
      <c r="A11" s="25"/>
      <c r="B11" s="24" t="s">
        <v>310</v>
      </c>
      <c r="C11" s="24" t="s">
        <v>158</v>
      </c>
      <c r="D11" s="28" t="s">
        <v>311</v>
      </c>
      <c r="G11" s="24"/>
      <c r="I11" s="24"/>
    </row>
    <row r="12" spans="1:9" ht="12.75">
      <c r="A12" s="25"/>
      <c r="B12" s="24" t="s">
        <v>312</v>
      </c>
      <c r="C12" s="24" t="s">
        <v>314</v>
      </c>
      <c r="D12" s="28" t="s">
        <v>313</v>
      </c>
      <c r="G12" s="24"/>
      <c r="I12" s="24"/>
    </row>
    <row r="13" spans="1:9" ht="12.75">
      <c r="A13" s="25"/>
      <c r="B13" s="24" t="s">
        <v>315</v>
      </c>
      <c r="C13" s="24" t="s">
        <v>158</v>
      </c>
      <c r="D13" s="28" t="s">
        <v>316</v>
      </c>
      <c r="G13" s="24"/>
      <c r="I13" s="24"/>
    </row>
    <row r="14" spans="1:9" ht="12.75">
      <c r="A14" s="25"/>
      <c r="G14" s="24"/>
      <c r="I14" s="24"/>
    </row>
    <row r="15" spans="1:9" ht="12.75">
      <c r="A15" s="25"/>
      <c r="G15" s="24"/>
      <c r="I15" s="24"/>
    </row>
    <row r="16" spans="1:9" ht="12.75">
      <c r="A16" s="21" t="s">
        <v>290</v>
      </c>
      <c r="G16" s="24"/>
      <c r="I16" s="24"/>
    </row>
    <row r="17" spans="1:9" ht="12.75">
      <c r="A17" s="25"/>
      <c r="B17" s="24" t="s">
        <v>317</v>
      </c>
      <c r="C17" s="24" t="s">
        <v>155</v>
      </c>
      <c r="D17" s="28" t="s">
        <v>311</v>
      </c>
      <c r="G17" s="24"/>
      <c r="I17" s="24"/>
    </row>
    <row r="18" spans="1:9" ht="12.75">
      <c r="A18" s="25"/>
      <c r="G18" s="24"/>
      <c r="I18" s="24"/>
    </row>
    <row r="19" spans="1:9" ht="12.75">
      <c r="A19" s="25"/>
      <c r="G19" s="24"/>
      <c r="I19" s="24"/>
    </row>
    <row r="20" spans="1:9" ht="12.75">
      <c r="A20" s="21" t="s">
        <v>338</v>
      </c>
      <c r="G20" s="24"/>
      <c r="I20" s="24"/>
    </row>
    <row r="21" spans="1:9" ht="12.75">
      <c r="A21" s="25"/>
      <c r="B21" s="24" t="s">
        <v>318</v>
      </c>
      <c r="C21" s="24" t="s">
        <v>319</v>
      </c>
      <c r="D21" s="28" t="s">
        <v>316</v>
      </c>
      <c r="G21" s="24"/>
      <c r="I21" s="24"/>
    </row>
    <row r="22" spans="1:9" ht="12.75">
      <c r="A22" s="25"/>
      <c r="G22" s="24"/>
      <c r="I22" s="24"/>
    </row>
    <row r="23" spans="1:9" ht="12.75">
      <c r="A23" s="25"/>
      <c r="G23" s="24"/>
      <c r="I23" s="24"/>
    </row>
    <row r="24" spans="1:9" ht="12.75">
      <c r="A24" s="21" t="s">
        <v>291</v>
      </c>
      <c r="G24" s="24"/>
      <c r="I24" s="24"/>
    </row>
    <row r="25" spans="1:9" ht="12.75">
      <c r="A25" s="25"/>
      <c r="B25" s="24" t="s">
        <v>320</v>
      </c>
      <c r="C25" s="24" t="s">
        <v>321</v>
      </c>
      <c r="D25" s="28" t="s">
        <v>313</v>
      </c>
      <c r="G25" s="24"/>
      <c r="I25" s="24"/>
    </row>
    <row r="26" spans="1:9" ht="12.75">
      <c r="A26" s="25"/>
      <c r="B26" s="24" t="s">
        <v>322</v>
      </c>
      <c r="C26" s="24" t="s">
        <v>169</v>
      </c>
      <c r="D26" s="28" t="s">
        <v>311</v>
      </c>
      <c r="G26" s="24"/>
      <c r="I26" s="24"/>
    </row>
    <row r="27" spans="1:9" ht="12.75">
      <c r="A27" s="25"/>
      <c r="G27" s="24"/>
      <c r="I27" s="24"/>
    </row>
    <row r="28" spans="1:9" ht="12.75">
      <c r="A28" s="25"/>
      <c r="G28" s="24"/>
      <c r="I28" s="24"/>
    </row>
    <row r="29" spans="1:9" ht="12.75">
      <c r="A29" s="21" t="s">
        <v>292</v>
      </c>
      <c r="G29" s="24"/>
      <c r="H29" s="24"/>
      <c r="I29" s="24"/>
    </row>
    <row r="30" spans="1:9" ht="12.75">
      <c r="A30" s="25"/>
      <c r="B30" s="24" t="s">
        <v>323</v>
      </c>
      <c r="C30" s="24" t="s">
        <v>324</v>
      </c>
      <c r="D30" s="28" t="s">
        <v>311</v>
      </c>
      <c r="G30" s="24"/>
      <c r="H30" s="24"/>
      <c r="I30" s="24"/>
    </row>
    <row r="31" spans="1:9" ht="12.75">
      <c r="A31" s="25"/>
      <c r="B31" s="24" t="s">
        <v>325</v>
      </c>
      <c r="C31" s="24" t="s">
        <v>327</v>
      </c>
      <c r="D31" s="28" t="s">
        <v>326</v>
      </c>
      <c r="G31" s="24"/>
      <c r="I31" s="24"/>
    </row>
    <row r="32" spans="1:9" ht="12.75">
      <c r="A32" s="25"/>
      <c r="G32" s="24"/>
      <c r="I32" s="24"/>
    </row>
    <row r="33" spans="1:9" ht="12.75">
      <c r="A33" s="25"/>
      <c r="G33" s="24"/>
      <c r="I33" s="24"/>
    </row>
    <row r="34" spans="1:9" ht="12.75">
      <c r="A34" s="21" t="s">
        <v>339</v>
      </c>
      <c r="G34" s="24"/>
      <c r="I34" s="24"/>
    </row>
    <row r="35" spans="1:9" ht="12.75">
      <c r="A35" s="25"/>
      <c r="B35" s="24" t="s">
        <v>328</v>
      </c>
      <c r="C35" s="24" t="s">
        <v>329</v>
      </c>
      <c r="D35" s="28" t="s">
        <v>311</v>
      </c>
      <c r="G35" s="24"/>
      <c r="I35" s="24"/>
    </row>
    <row r="36" spans="1:9" ht="12.75">
      <c r="A36" s="25"/>
      <c r="B36" s="24" t="s">
        <v>330</v>
      </c>
      <c r="C36" s="24" t="s">
        <v>331</v>
      </c>
      <c r="D36" s="28" t="s">
        <v>313</v>
      </c>
      <c r="G36" s="24"/>
      <c r="I36" s="24"/>
    </row>
    <row r="37" spans="1:9" ht="12.75">
      <c r="A37" s="25"/>
      <c r="G37" s="24"/>
      <c r="I37" s="24"/>
    </row>
    <row r="38" spans="1:9" ht="12.75">
      <c r="A38" s="25"/>
      <c r="G38" s="24"/>
      <c r="I38" s="24"/>
    </row>
    <row r="39" spans="1:9" ht="12.75">
      <c r="A39" s="21" t="s">
        <v>336</v>
      </c>
      <c r="G39" s="24"/>
      <c r="H39" s="24"/>
      <c r="I39" s="24"/>
    </row>
    <row r="40" spans="1:9" ht="12.75">
      <c r="A40" s="25"/>
      <c r="B40" s="24" t="s">
        <v>332</v>
      </c>
      <c r="C40" s="24" t="s">
        <v>333</v>
      </c>
      <c r="D40" s="28" t="s">
        <v>311</v>
      </c>
      <c r="G40" s="24"/>
      <c r="H40" s="24"/>
      <c r="I40" s="24"/>
    </row>
    <row r="41" spans="1:9" ht="12.75">
      <c r="A41" s="25"/>
      <c r="B41" s="24" t="s">
        <v>334</v>
      </c>
      <c r="C41" s="24" t="s">
        <v>335</v>
      </c>
      <c r="D41" s="28" t="s">
        <v>311</v>
      </c>
      <c r="H41" s="24"/>
      <c r="I41" s="24"/>
    </row>
    <row r="45" ht="12.75">
      <c r="A45" s="21" t="s">
        <v>342</v>
      </c>
    </row>
    <row r="46" ht="12.75">
      <c r="A46" s="21" t="s">
        <v>343</v>
      </c>
    </row>
    <row r="47" ht="12.75">
      <c r="A47" s="21" t="s">
        <v>344</v>
      </c>
    </row>
    <row r="48" ht="12.75">
      <c r="A48" s="21" t="s">
        <v>345</v>
      </c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Footer>&amp;LExcel spreadsheet name:  &amp;F
Tab: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A45" sqref="A45:IV45"/>
    </sheetView>
  </sheetViews>
  <sheetFormatPr defaultColWidth="9.140625" defaultRowHeight="12.75"/>
  <cols>
    <col min="1" max="1" width="7.7109375" style="10" customWidth="1"/>
    <col min="2" max="2" width="23.140625" style="18" customWidth="1"/>
    <col min="3" max="3" width="33.7109375" style="18" customWidth="1"/>
    <col min="4" max="4" width="16.57421875" style="18" customWidth="1"/>
    <col min="5" max="5" width="10.7109375" style="18" customWidth="1"/>
    <col min="6" max="7" width="9.140625" style="12" customWidth="1"/>
    <col min="8" max="8" width="13.8515625" style="12" bestFit="1" customWidth="1"/>
    <col min="9" max="9" width="19.00390625" style="12" bestFit="1" customWidth="1"/>
    <col min="10" max="16384" width="9.140625" style="12" customWidth="1"/>
  </cols>
  <sheetData>
    <row r="1" spans="1:5" s="8" customFormat="1" ht="18">
      <c r="A1" s="8" t="s">
        <v>235</v>
      </c>
      <c r="B1" s="16"/>
      <c r="C1" s="16"/>
      <c r="D1" s="16"/>
      <c r="E1" s="16"/>
    </row>
    <row r="4" spans="1:5" ht="12.75">
      <c r="A4" s="10" t="s">
        <v>228</v>
      </c>
      <c r="B4" s="17" t="s">
        <v>1</v>
      </c>
      <c r="C4" s="17" t="s">
        <v>2</v>
      </c>
      <c r="D4" s="17" t="s">
        <v>229</v>
      </c>
      <c r="E4" s="17" t="s">
        <v>3</v>
      </c>
    </row>
    <row r="7" ht="12.75">
      <c r="A7" s="10" t="s">
        <v>289</v>
      </c>
    </row>
    <row r="8" spans="2:5" ht="12.75">
      <c r="B8" s="17" t="s">
        <v>270</v>
      </c>
      <c r="C8" s="18" t="s">
        <v>293</v>
      </c>
      <c r="D8" s="18" t="s">
        <v>236</v>
      </c>
      <c r="E8" s="18" t="s">
        <v>237</v>
      </c>
    </row>
    <row r="9" spans="2:5" ht="12.75">
      <c r="B9" s="18" t="s">
        <v>271</v>
      </c>
      <c r="C9" s="18" t="s">
        <v>293</v>
      </c>
      <c r="D9" s="18" t="s">
        <v>238</v>
      </c>
      <c r="E9" s="18" t="s">
        <v>239</v>
      </c>
    </row>
    <row r="10" spans="2:5" ht="12.75">
      <c r="B10" s="18" t="s">
        <v>272</v>
      </c>
      <c r="C10" s="18" t="s">
        <v>293</v>
      </c>
      <c r="D10" s="18" t="s">
        <v>240</v>
      </c>
      <c r="E10" s="18" t="s">
        <v>241</v>
      </c>
    </row>
    <row r="11" spans="2:5" ht="12.75">
      <c r="B11" s="18" t="s">
        <v>273</v>
      </c>
      <c r="C11" s="18" t="s">
        <v>293</v>
      </c>
      <c r="D11" s="18" t="s">
        <v>242</v>
      </c>
      <c r="E11" s="18" t="s">
        <v>243</v>
      </c>
    </row>
    <row r="13" ht="12.75">
      <c r="A13" s="10" t="s">
        <v>290</v>
      </c>
    </row>
    <row r="14" spans="2:5" ht="12.75">
      <c r="B14" s="17" t="s">
        <v>274</v>
      </c>
      <c r="C14" s="18" t="s">
        <v>293</v>
      </c>
      <c r="D14" s="18" t="s">
        <v>244</v>
      </c>
      <c r="E14" s="18" t="s">
        <v>245</v>
      </c>
    </row>
    <row r="15" spans="2:5" ht="12.75">
      <c r="B15" s="18" t="s">
        <v>275</v>
      </c>
      <c r="C15" s="18" t="s">
        <v>294</v>
      </c>
      <c r="D15" s="18" t="s">
        <v>246</v>
      </c>
      <c r="E15" s="18" t="s">
        <v>237</v>
      </c>
    </row>
    <row r="16" spans="2:5" ht="12.75">
      <c r="B16" s="18" t="s">
        <v>276</v>
      </c>
      <c r="C16" s="18" t="s">
        <v>295</v>
      </c>
      <c r="D16" s="18" t="s">
        <v>247</v>
      </c>
      <c r="E16" s="18" t="s">
        <v>248</v>
      </c>
    </row>
    <row r="17" spans="2:5" ht="12.75">
      <c r="B17" s="18" t="s">
        <v>277</v>
      </c>
      <c r="C17" s="18" t="s">
        <v>293</v>
      </c>
      <c r="D17" s="18" t="s">
        <v>249</v>
      </c>
      <c r="E17" s="18" t="s">
        <v>250</v>
      </c>
    </row>
    <row r="18" spans="2:5" ht="12.75">
      <c r="B18" s="18" t="s">
        <v>278</v>
      </c>
      <c r="C18" s="18" t="s">
        <v>296</v>
      </c>
      <c r="D18" s="18" t="s">
        <v>251</v>
      </c>
      <c r="E18" s="18" t="s">
        <v>252</v>
      </c>
    </row>
    <row r="19" spans="2:5" ht="12.75">
      <c r="B19" s="18" t="s">
        <v>279</v>
      </c>
      <c r="C19" s="18" t="s">
        <v>297</v>
      </c>
      <c r="D19" s="18" t="s">
        <v>253</v>
      </c>
      <c r="E19" s="18" t="s">
        <v>254</v>
      </c>
    </row>
    <row r="21" ht="12.75">
      <c r="A21" s="10" t="s">
        <v>291</v>
      </c>
    </row>
    <row r="22" spans="2:5" ht="12.75">
      <c r="B22" s="17" t="s">
        <v>280</v>
      </c>
      <c r="C22" s="18" t="s">
        <v>298</v>
      </c>
      <c r="D22" s="18" t="s">
        <v>255</v>
      </c>
      <c r="E22" s="18" t="s">
        <v>256</v>
      </c>
    </row>
    <row r="23" spans="2:5" ht="12.75">
      <c r="B23" s="18" t="s">
        <v>281</v>
      </c>
      <c r="C23" s="18" t="s">
        <v>299</v>
      </c>
      <c r="D23" s="18" t="s">
        <v>257</v>
      </c>
      <c r="E23" s="18" t="s">
        <v>258</v>
      </c>
    </row>
    <row r="25" ht="12.75">
      <c r="A25" s="10" t="s">
        <v>292</v>
      </c>
    </row>
    <row r="26" spans="2:5" ht="12.75">
      <c r="B26" s="17" t="s">
        <v>282</v>
      </c>
      <c r="C26" s="18" t="s">
        <v>300</v>
      </c>
      <c r="D26" s="18" t="s">
        <v>259</v>
      </c>
      <c r="E26" s="18" t="s">
        <v>239</v>
      </c>
    </row>
    <row r="27" spans="2:5" ht="12.75">
      <c r="B27" s="18" t="s">
        <v>283</v>
      </c>
      <c r="C27" s="18" t="s">
        <v>301</v>
      </c>
      <c r="D27" s="18" t="s">
        <v>249</v>
      </c>
      <c r="E27" s="18" t="s">
        <v>260</v>
      </c>
    </row>
    <row r="28" spans="2:5" ht="12.75">
      <c r="B28" s="18" t="s">
        <v>284</v>
      </c>
      <c r="C28" s="18" t="s">
        <v>302</v>
      </c>
      <c r="D28" s="18" t="s">
        <v>261</v>
      </c>
      <c r="E28" s="18" t="s">
        <v>262</v>
      </c>
    </row>
    <row r="29" spans="2:5" ht="12.75">
      <c r="B29" s="18" t="s">
        <v>285</v>
      </c>
      <c r="C29" s="18" t="s">
        <v>299</v>
      </c>
      <c r="D29" s="18" t="s">
        <v>263</v>
      </c>
      <c r="E29" s="18" t="s">
        <v>264</v>
      </c>
    </row>
    <row r="31" ht="12.75">
      <c r="A31" s="10" t="s">
        <v>337</v>
      </c>
    </row>
    <row r="32" spans="2:5" ht="12.75">
      <c r="B32" s="17" t="s">
        <v>288</v>
      </c>
      <c r="C32" s="18" t="s">
        <v>303</v>
      </c>
      <c r="D32" s="18" t="s">
        <v>265</v>
      </c>
      <c r="E32" s="18" t="s">
        <v>266</v>
      </c>
    </row>
    <row r="33" spans="2:5" ht="12.75">
      <c r="B33" s="18" t="s">
        <v>286</v>
      </c>
      <c r="C33" s="18" t="s">
        <v>304</v>
      </c>
      <c r="D33" s="18" t="s">
        <v>267</v>
      </c>
      <c r="E33" s="18" t="s">
        <v>258</v>
      </c>
    </row>
    <row r="34" spans="2:5" ht="12.75">
      <c r="B34" s="18" t="s">
        <v>287</v>
      </c>
      <c r="C34" s="18" t="s">
        <v>305</v>
      </c>
      <c r="D34" s="18" t="s">
        <v>268</v>
      </c>
      <c r="E34" s="18" t="s">
        <v>269</v>
      </c>
    </row>
  </sheetData>
  <printOptions/>
  <pageMargins left="0.75" right="0.75" top="1" bottom="1" header="0.5" footer="0.5"/>
  <pageSetup fitToHeight="1" fitToWidth="1" horizontalDpi="300" verticalDpi="300" orientation="portrait" scale="99" r:id="rId1"/>
  <headerFooter alignWithMargins="0">
    <oddFooter>&amp;LExcel spreadsheet name:  &amp;F
Tab: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A45" sqref="A45:IV45"/>
    </sheetView>
  </sheetViews>
  <sheetFormatPr defaultColWidth="9.140625" defaultRowHeight="12.75"/>
  <cols>
    <col min="1" max="1" width="7.7109375" style="10" customWidth="1"/>
    <col min="2" max="2" width="23.140625" style="12" customWidth="1"/>
    <col min="3" max="3" width="24.8515625" style="12" customWidth="1"/>
    <col min="4" max="4" width="14.57421875" style="12" customWidth="1"/>
    <col min="5" max="5" width="10.7109375" style="13" customWidth="1"/>
    <col min="6" max="7" width="9.140625" style="12" customWidth="1"/>
    <col min="8" max="8" width="13.8515625" style="12" bestFit="1" customWidth="1"/>
    <col min="9" max="9" width="19.00390625" style="12" bestFit="1" customWidth="1"/>
    <col min="10" max="16384" width="9.140625" style="12" customWidth="1"/>
  </cols>
  <sheetData>
    <row r="1" spans="1:5" s="8" customFormat="1" ht="18">
      <c r="A1" s="8" t="s">
        <v>223</v>
      </c>
      <c r="E1" s="9"/>
    </row>
    <row r="4" spans="1:5" ht="12.75">
      <c r="A4" s="10" t="s">
        <v>228</v>
      </c>
      <c r="B4" s="10" t="s">
        <v>1</v>
      </c>
      <c r="C4" s="10" t="s">
        <v>2</v>
      </c>
      <c r="D4" s="10" t="s">
        <v>229</v>
      </c>
      <c r="E4" s="11"/>
    </row>
    <row r="7" spans="1:5" ht="12.75">
      <c r="A7" s="12" t="s">
        <v>230</v>
      </c>
      <c r="E7" s="12"/>
    </row>
    <row r="8" spans="1:5" ht="12.75">
      <c r="A8" s="12"/>
      <c r="B8" s="12" t="s">
        <v>197</v>
      </c>
      <c r="C8" s="14" t="s">
        <v>205</v>
      </c>
      <c r="D8" s="12" t="s">
        <v>198</v>
      </c>
      <c r="E8" s="12"/>
    </row>
    <row r="9" spans="1:5" ht="12.75">
      <c r="A9" s="12"/>
      <c r="B9" s="12" t="s">
        <v>202</v>
      </c>
      <c r="C9" s="14" t="s">
        <v>210</v>
      </c>
      <c r="D9" s="12" t="s">
        <v>203</v>
      </c>
      <c r="E9" s="12"/>
    </row>
    <row r="10" spans="1:5" ht="12.75">
      <c r="A10" s="12"/>
      <c r="B10" s="12" t="s">
        <v>25</v>
      </c>
      <c r="C10" s="14" t="s">
        <v>206</v>
      </c>
      <c r="D10" s="12" t="s">
        <v>190</v>
      </c>
      <c r="E10" s="12"/>
    </row>
    <row r="11" spans="1:5" ht="12.75">
      <c r="A11" s="12"/>
      <c r="B11" s="12" t="s">
        <v>40</v>
      </c>
      <c r="C11" s="14" t="s">
        <v>207</v>
      </c>
      <c r="D11" s="12" t="s">
        <v>196</v>
      </c>
      <c r="E11" s="12"/>
    </row>
    <row r="12" spans="1:5" ht="12.75">
      <c r="A12" s="12"/>
      <c r="C12" s="14"/>
      <c r="E12" s="12"/>
    </row>
    <row r="13" spans="1:5" ht="12.75">
      <c r="A13" s="12" t="s">
        <v>231</v>
      </c>
      <c r="C13" s="15"/>
      <c r="E13" s="12"/>
    </row>
    <row r="14" spans="1:5" ht="12.75">
      <c r="A14" s="12"/>
      <c r="B14" s="12" t="s">
        <v>186</v>
      </c>
      <c r="C14" s="14" t="s">
        <v>209</v>
      </c>
      <c r="D14" s="12" t="s">
        <v>194</v>
      </c>
      <c r="E14" s="12"/>
    </row>
    <row r="15" spans="1:5" ht="12.75">
      <c r="A15" s="12"/>
      <c r="B15" s="12" t="s">
        <v>195</v>
      </c>
      <c r="C15" s="14" t="s">
        <v>208</v>
      </c>
      <c r="D15" s="12" t="s">
        <v>196</v>
      </c>
      <c r="E15" s="12"/>
    </row>
    <row r="16" spans="1:5" ht="12.75">
      <c r="A16" s="12"/>
      <c r="E16" s="12"/>
    </row>
    <row r="17" spans="1:5" ht="12.75">
      <c r="A17" s="12" t="s">
        <v>232</v>
      </c>
      <c r="C17" s="15"/>
      <c r="E17" s="12"/>
    </row>
    <row r="18" spans="1:5" ht="12.75">
      <c r="A18" s="12"/>
      <c r="B18" s="12" t="s">
        <v>14</v>
      </c>
      <c r="C18" s="14" t="s">
        <v>211</v>
      </c>
      <c r="E18" s="12"/>
    </row>
    <row r="19" spans="1:5" ht="12.75">
      <c r="A19" s="12"/>
      <c r="B19" s="12" t="s">
        <v>187</v>
      </c>
      <c r="C19" s="14" t="s">
        <v>213</v>
      </c>
      <c r="D19" s="12" t="s">
        <v>191</v>
      </c>
      <c r="E19" s="12"/>
    </row>
    <row r="20" spans="1:5" ht="12.75">
      <c r="A20" s="12"/>
      <c r="B20" s="12" t="s">
        <v>200</v>
      </c>
      <c r="C20" s="14" t="s">
        <v>212</v>
      </c>
      <c r="D20" s="12" t="s">
        <v>221</v>
      </c>
      <c r="E20" s="12"/>
    </row>
    <row r="21" spans="1:5" ht="12.75">
      <c r="A21" s="12"/>
      <c r="B21" s="12" t="s">
        <v>36</v>
      </c>
      <c r="C21" s="14" t="s">
        <v>214</v>
      </c>
      <c r="D21" s="12" t="s">
        <v>222</v>
      </c>
      <c r="E21" s="12"/>
    </row>
    <row r="22" spans="1:5" ht="12.75">
      <c r="A22" s="12"/>
      <c r="E22" s="12"/>
    </row>
    <row r="23" spans="1:5" ht="12.75">
      <c r="A23" s="12" t="s">
        <v>224</v>
      </c>
      <c r="C23" s="15"/>
      <c r="E23" s="12"/>
    </row>
    <row r="24" spans="1:5" ht="12.75">
      <c r="A24" s="12"/>
      <c r="B24" s="12" t="s">
        <v>201</v>
      </c>
      <c r="C24" s="14" t="s">
        <v>215</v>
      </c>
      <c r="D24" s="12" t="s">
        <v>173</v>
      </c>
      <c r="E24" s="12"/>
    </row>
    <row r="25" spans="1:5" ht="12.75">
      <c r="A25" s="12"/>
      <c r="B25" s="12" t="s">
        <v>34</v>
      </c>
      <c r="C25" s="14" t="s">
        <v>216</v>
      </c>
      <c r="D25" s="12" t="s">
        <v>192</v>
      </c>
      <c r="E25" s="12"/>
    </row>
    <row r="26" spans="1:5" ht="12.75">
      <c r="A26" s="12"/>
      <c r="B26" s="12" t="s">
        <v>204</v>
      </c>
      <c r="C26" s="14" t="s">
        <v>217</v>
      </c>
      <c r="D26" s="12" t="s">
        <v>173</v>
      </c>
      <c r="E26" s="12"/>
    </row>
    <row r="27" spans="1:5" ht="12.75">
      <c r="A27" s="12"/>
      <c r="E27" s="12"/>
    </row>
    <row r="28" spans="1:5" ht="12.75">
      <c r="A28" s="12" t="s">
        <v>225</v>
      </c>
      <c r="C28" s="15"/>
      <c r="E28" s="12"/>
    </row>
    <row r="29" spans="1:5" ht="12.75">
      <c r="A29" s="12"/>
      <c r="B29" s="12" t="s">
        <v>188</v>
      </c>
      <c r="C29" s="14" t="s">
        <v>218</v>
      </c>
      <c r="D29" s="12" t="s">
        <v>194</v>
      </c>
      <c r="E29" s="12"/>
    </row>
    <row r="30" spans="1:5" ht="12.75">
      <c r="A30" s="12"/>
      <c r="C30" s="15"/>
      <c r="E30" s="12"/>
    </row>
    <row r="31" spans="1:5" ht="12.75">
      <c r="A31" s="12" t="s">
        <v>226</v>
      </c>
      <c r="C31" s="15"/>
      <c r="E31" s="12"/>
    </row>
    <row r="32" spans="1:5" ht="12.75">
      <c r="A32" s="12"/>
      <c r="B32" s="12" t="s">
        <v>189</v>
      </c>
      <c r="C32" s="14" t="s">
        <v>219</v>
      </c>
      <c r="D32" s="12" t="s">
        <v>193</v>
      </c>
      <c r="E32" s="12"/>
    </row>
    <row r="33" spans="1:5" ht="12.75">
      <c r="A33" s="12"/>
      <c r="E33" s="12"/>
    </row>
    <row r="34" spans="1:5" ht="12.75">
      <c r="A34" s="12" t="s">
        <v>227</v>
      </c>
      <c r="C34" s="15"/>
      <c r="E34" s="12"/>
    </row>
    <row r="35" spans="1:5" ht="12.75">
      <c r="A35" s="12"/>
      <c r="B35" s="12" t="s">
        <v>199</v>
      </c>
      <c r="C35" s="14" t="s">
        <v>220</v>
      </c>
      <c r="D35" s="12" t="s">
        <v>173</v>
      </c>
      <c r="E35" s="12"/>
    </row>
    <row r="36" ht="12.75">
      <c r="A36" s="12"/>
    </row>
    <row r="37" ht="12.75">
      <c r="A37" s="12"/>
    </row>
    <row r="38" ht="12.75">
      <c r="A38" s="12" t="s">
        <v>233</v>
      </c>
    </row>
    <row r="39" ht="12.75">
      <c r="A39" s="12" t="s">
        <v>234</v>
      </c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Footer>&amp;LExcel spreadsheet name:  &amp;F
Tab: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A45" sqref="A45:IV45"/>
    </sheetView>
  </sheetViews>
  <sheetFormatPr defaultColWidth="9.140625" defaultRowHeight="12.75"/>
  <cols>
    <col min="1" max="1" width="7.7109375" style="3" customWidth="1"/>
    <col min="2" max="4" width="20.7109375" style="0" customWidth="1"/>
    <col min="5" max="5" width="10.7109375" style="1" customWidth="1"/>
  </cols>
  <sheetData>
    <row r="1" spans="1:5" s="5" customFormat="1" ht="18">
      <c r="A1" s="5" t="s">
        <v>149</v>
      </c>
      <c r="E1" s="6"/>
    </row>
    <row r="4" spans="1:5" ht="12.75">
      <c r="A4" s="3" t="s">
        <v>150</v>
      </c>
      <c r="B4" s="3" t="s">
        <v>1</v>
      </c>
      <c r="C4" s="3" t="s">
        <v>151</v>
      </c>
      <c r="D4" s="3" t="s">
        <v>2</v>
      </c>
      <c r="E4" s="4" t="s">
        <v>3</v>
      </c>
    </row>
    <row r="6" ht="12.75">
      <c r="A6" s="3" t="s">
        <v>152</v>
      </c>
    </row>
    <row r="7" spans="1:5" ht="12.75">
      <c r="A7" s="7">
        <v>1</v>
      </c>
      <c r="B7" t="s">
        <v>153</v>
      </c>
      <c r="C7" t="s">
        <v>154</v>
      </c>
      <c r="D7" t="s">
        <v>155</v>
      </c>
      <c r="E7" s="1">
        <v>96.3</v>
      </c>
    </row>
    <row r="8" spans="1:5" ht="12.75">
      <c r="A8" s="7">
        <v>2</v>
      </c>
      <c r="B8" t="s">
        <v>156</v>
      </c>
      <c r="C8" t="s">
        <v>157</v>
      </c>
      <c r="D8" t="s">
        <v>158</v>
      </c>
      <c r="E8" s="1">
        <v>86.8</v>
      </c>
    </row>
    <row r="9" spans="1:5" ht="12.75">
      <c r="A9" s="7">
        <v>3</v>
      </c>
      <c r="B9" t="s">
        <v>159</v>
      </c>
      <c r="C9" t="s">
        <v>157</v>
      </c>
      <c r="D9" t="s">
        <v>160</v>
      </c>
      <c r="E9" s="1">
        <v>85</v>
      </c>
    </row>
    <row r="10" spans="1:5" ht="12.75">
      <c r="A10" s="7">
        <v>4</v>
      </c>
      <c r="B10" t="s">
        <v>161</v>
      </c>
      <c r="C10" t="s">
        <v>162</v>
      </c>
      <c r="D10" t="s">
        <v>163</v>
      </c>
      <c r="E10" s="1">
        <v>79.2</v>
      </c>
    </row>
    <row r="11" ht="12.75">
      <c r="A11" s="7"/>
    </row>
    <row r="12" ht="12.75">
      <c r="A12" s="3" t="s">
        <v>164</v>
      </c>
    </row>
    <row r="13" spans="1:5" ht="12.75">
      <c r="A13" s="7">
        <v>1</v>
      </c>
      <c r="B13" t="s">
        <v>165</v>
      </c>
      <c r="C13" t="s">
        <v>166</v>
      </c>
      <c r="D13" t="s">
        <v>167</v>
      </c>
      <c r="E13" s="1">
        <v>94.5</v>
      </c>
    </row>
    <row r="14" spans="1:5" ht="12.75">
      <c r="A14" s="7">
        <v>2</v>
      </c>
      <c r="B14" t="s">
        <v>168</v>
      </c>
      <c r="C14" t="s">
        <v>154</v>
      </c>
      <c r="D14" t="s">
        <v>169</v>
      </c>
      <c r="E14" s="1">
        <v>88.5</v>
      </c>
    </row>
    <row r="15" spans="1:5" ht="12.75">
      <c r="A15" s="7">
        <v>3</v>
      </c>
      <c r="B15" t="s">
        <v>170</v>
      </c>
      <c r="C15" t="s">
        <v>154</v>
      </c>
      <c r="D15" t="s">
        <v>171</v>
      </c>
      <c r="E15" s="1">
        <v>82.8</v>
      </c>
    </row>
    <row r="16" spans="1:5" ht="12.75">
      <c r="A16" s="7">
        <v>4</v>
      </c>
      <c r="B16" t="s">
        <v>172</v>
      </c>
      <c r="C16" t="s">
        <v>173</v>
      </c>
      <c r="D16" t="s">
        <v>169</v>
      </c>
      <c r="E16" s="1">
        <v>81.8</v>
      </c>
    </row>
    <row r="17" spans="1:5" ht="12.75">
      <c r="A17" s="7">
        <v>5</v>
      </c>
      <c r="B17" t="s">
        <v>174</v>
      </c>
      <c r="C17" t="s">
        <v>173</v>
      </c>
      <c r="D17" t="s">
        <v>175</v>
      </c>
      <c r="E17" s="1">
        <v>71.8</v>
      </c>
    </row>
    <row r="18" ht="12.75">
      <c r="A18" s="7"/>
    </row>
    <row r="19" ht="12.75">
      <c r="A19" s="3" t="s">
        <v>176</v>
      </c>
    </row>
    <row r="20" spans="1:5" ht="12.75">
      <c r="A20" s="7">
        <v>1</v>
      </c>
      <c r="B20" t="s">
        <v>177</v>
      </c>
      <c r="C20" t="s">
        <v>154</v>
      </c>
      <c r="D20" t="s">
        <v>178</v>
      </c>
      <c r="E20" s="1">
        <v>95.8</v>
      </c>
    </row>
    <row r="21" spans="1:5" ht="12.75">
      <c r="A21" s="7">
        <v>2</v>
      </c>
      <c r="B21" t="s">
        <v>179</v>
      </c>
      <c r="C21" t="s">
        <v>166</v>
      </c>
      <c r="D21" t="s">
        <v>178</v>
      </c>
      <c r="E21" s="1">
        <v>92.6</v>
      </c>
    </row>
    <row r="22" spans="1:5" ht="12.75">
      <c r="A22" s="7">
        <v>3</v>
      </c>
      <c r="B22" t="s">
        <v>180</v>
      </c>
      <c r="C22" t="s">
        <v>154</v>
      </c>
      <c r="D22" t="s">
        <v>181</v>
      </c>
      <c r="E22" s="1">
        <v>83.8</v>
      </c>
    </row>
    <row r="23" spans="1:5" ht="12.75">
      <c r="A23" s="7">
        <v>4</v>
      </c>
      <c r="B23" t="s">
        <v>182</v>
      </c>
      <c r="C23" t="s">
        <v>157</v>
      </c>
      <c r="D23" t="s">
        <v>155</v>
      </c>
      <c r="E23" s="1">
        <v>70.1</v>
      </c>
    </row>
    <row r="24" spans="1:5" ht="12.75">
      <c r="A24" s="7">
        <v>5</v>
      </c>
      <c r="B24" t="s">
        <v>183</v>
      </c>
      <c r="C24" t="s">
        <v>184</v>
      </c>
      <c r="D24" t="s">
        <v>185</v>
      </c>
      <c r="E24" s="1">
        <v>66</v>
      </c>
    </row>
    <row r="25" ht="12.75">
      <c r="A25" s="7"/>
    </row>
    <row r="26" ht="12.75">
      <c r="A26" s="7"/>
    </row>
    <row r="27" ht="12.75">
      <c r="A27" s="7"/>
    </row>
    <row r="28" ht="12.75">
      <c r="A28" s="4"/>
    </row>
    <row r="29" ht="12.75">
      <c r="A29" s="4"/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Footer>&amp;LExcel spreadsheet name:  &amp;F
Tab: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A45" sqref="A45:IV45"/>
    </sheetView>
  </sheetViews>
  <sheetFormatPr defaultColWidth="9.140625" defaultRowHeight="12.75"/>
  <cols>
    <col min="1" max="1" width="7.7109375" style="3" customWidth="1"/>
    <col min="2" max="2" width="20.7109375" style="0" customWidth="1"/>
    <col min="3" max="4" width="22.8515625" style="0" hidden="1" customWidth="1"/>
    <col min="5" max="5" width="19.00390625" style="0" bestFit="1" customWidth="1"/>
    <col min="6" max="6" width="10.7109375" style="1" customWidth="1"/>
  </cols>
  <sheetData>
    <row r="1" spans="1:6" s="5" customFormat="1" ht="18">
      <c r="A1" s="5" t="s">
        <v>49</v>
      </c>
      <c r="F1" s="6"/>
    </row>
    <row r="4" spans="1:6" ht="12.75">
      <c r="A4" s="3" t="s">
        <v>150</v>
      </c>
      <c r="B4" s="3" t="s">
        <v>1</v>
      </c>
      <c r="C4" s="3"/>
      <c r="D4" s="3"/>
      <c r="E4" s="3" t="s">
        <v>2</v>
      </c>
      <c r="F4" s="4" t="s">
        <v>3</v>
      </c>
    </row>
    <row r="6" ht="12.75">
      <c r="A6" s="3" t="s">
        <v>50</v>
      </c>
    </row>
    <row r="7" spans="1:6" ht="12.75">
      <c r="A7" s="7">
        <v>1</v>
      </c>
      <c r="B7" t="str">
        <f>+CONCATENATE(C7,", ",D7)</f>
        <v>Todd, David &amp; Hattie</v>
      </c>
      <c r="C7" t="s">
        <v>51</v>
      </c>
      <c r="D7" t="s">
        <v>52</v>
      </c>
      <c r="E7" t="s">
        <v>53</v>
      </c>
      <c r="F7" s="1">
        <v>94.7</v>
      </c>
    </row>
    <row r="8" spans="1:6" ht="12.75">
      <c r="A8" s="7">
        <v>2</v>
      </c>
      <c r="B8" t="str">
        <f aca="true" t="shared" si="0" ref="B8:B32">+CONCATENATE(C8,", ",D8)</f>
        <v>Downes, Dick</v>
      </c>
      <c r="C8" t="s">
        <v>54</v>
      </c>
      <c r="D8" t="s">
        <v>55</v>
      </c>
      <c r="E8" t="s">
        <v>56</v>
      </c>
      <c r="F8" s="1">
        <v>81.4</v>
      </c>
    </row>
    <row r="9" ht="12.75">
      <c r="A9" s="7"/>
    </row>
    <row r="10" ht="12.75">
      <c r="A10" s="3" t="s">
        <v>57</v>
      </c>
    </row>
    <row r="11" spans="1:6" ht="12.75">
      <c r="A11" s="7">
        <v>1</v>
      </c>
      <c r="B11" t="str">
        <f t="shared" si="0"/>
        <v>Scheidel, Bob</v>
      </c>
      <c r="C11" t="s">
        <v>58</v>
      </c>
      <c r="D11" t="s">
        <v>59</v>
      </c>
      <c r="E11" t="s">
        <v>60</v>
      </c>
      <c r="F11" s="1">
        <v>96.8</v>
      </c>
    </row>
    <row r="12" spans="1:6" ht="12.75">
      <c r="A12" s="7">
        <v>2</v>
      </c>
      <c r="B12" t="str">
        <f t="shared" si="0"/>
        <v>Lacki, Allan</v>
      </c>
      <c r="C12" t="s">
        <v>61</v>
      </c>
      <c r="D12" t="s">
        <v>62</v>
      </c>
      <c r="E12" t="s">
        <v>63</v>
      </c>
      <c r="F12" s="1">
        <v>93.6</v>
      </c>
    </row>
    <row r="13" spans="1:6" ht="12.75">
      <c r="A13" s="7">
        <v>3</v>
      </c>
      <c r="B13" t="str">
        <f t="shared" si="0"/>
        <v>Schwartz, Tim</v>
      </c>
      <c r="C13" t="s">
        <v>64</v>
      </c>
      <c r="D13" t="s">
        <v>65</v>
      </c>
      <c r="E13" t="s">
        <v>66</v>
      </c>
      <c r="F13" s="1">
        <v>88.4</v>
      </c>
    </row>
    <row r="14" spans="1:6" ht="12.75">
      <c r="A14" s="7">
        <v>4</v>
      </c>
      <c r="B14" t="str">
        <f t="shared" si="0"/>
        <v>Aston, Bryce</v>
      </c>
      <c r="C14" t="s">
        <v>67</v>
      </c>
      <c r="D14" t="s">
        <v>68</v>
      </c>
      <c r="E14" t="s">
        <v>69</v>
      </c>
      <c r="F14" s="1">
        <v>86.8</v>
      </c>
    </row>
    <row r="15" ht="12.75">
      <c r="A15" s="7"/>
    </row>
    <row r="16" ht="12.75">
      <c r="A16" s="3" t="s">
        <v>70</v>
      </c>
    </row>
    <row r="17" spans="1:6" ht="12.75">
      <c r="A17" s="7">
        <v>1</v>
      </c>
      <c r="B17" t="str">
        <f t="shared" si="0"/>
        <v>Dykeman, Charles</v>
      </c>
      <c r="C17" t="s">
        <v>71</v>
      </c>
      <c r="D17" t="s">
        <v>72</v>
      </c>
      <c r="E17" t="s">
        <v>73</v>
      </c>
      <c r="F17" s="1">
        <v>97.4</v>
      </c>
    </row>
    <row r="18" spans="1:6" ht="12.75">
      <c r="A18" s="7">
        <v>2</v>
      </c>
      <c r="B18" t="str">
        <f t="shared" si="0"/>
        <v>Hinman, Ed</v>
      </c>
      <c r="C18" t="s">
        <v>74</v>
      </c>
      <c r="D18" t="s">
        <v>75</v>
      </c>
      <c r="E18" t="s">
        <v>76</v>
      </c>
      <c r="F18" s="1">
        <v>92</v>
      </c>
    </row>
    <row r="19" ht="12.75">
      <c r="A19" s="7"/>
    </row>
    <row r="20" ht="12.75">
      <c r="A20" s="3" t="s">
        <v>77</v>
      </c>
    </row>
    <row r="21" spans="1:6" ht="12.75">
      <c r="A21" s="7">
        <v>1</v>
      </c>
      <c r="B21" t="str">
        <f t="shared" si="0"/>
        <v>Goldstone, Al</v>
      </c>
      <c r="C21" t="s">
        <v>78</v>
      </c>
      <c r="D21" t="s">
        <v>79</v>
      </c>
      <c r="E21" t="s">
        <v>80</v>
      </c>
      <c r="F21" s="1">
        <v>91.4</v>
      </c>
    </row>
    <row r="22" spans="1:6" ht="12.75">
      <c r="A22" s="7">
        <v>2</v>
      </c>
      <c r="B22" t="str">
        <f t="shared" si="0"/>
        <v>Cotrofeld, Tim</v>
      </c>
      <c r="C22" t="s">
        <v>81</v>
      </c>
      <c r="D22" t="s">
        <v>65</v>
      </c>
      <c r="E22" t="s">
        <v>47</v>
      </c>
      <c r="F22" s="1">
        <v>88.2</v>
      </c>
    </row>
    <row r="23" spans="1:6" ht="12.75">
      <c r="A23" s="7">
        <v>3</v>
      </c>
      <c r="B23" t="str">
        <f t="shared" si="0"/>
        <v>North, Mark</v>
      </c>
      <c r="C23" t="s">
        <v>82</v>
      </c>
      <c r="D23" t="s">
        <v>83</v>
      </c>
      <c r="E23" t="s">
        <v>17</v>
      </c>
      <c r="F23" s="1">
        <v>86.6</v>
      </c>
    </row>
    <row r="24" ht="12.75">
      <c r="A24" s="7"/>
    </row>
    <row r="25" ht="12.75">
      <c r="A25" s="3" t="s">
        <v>84</v>
      </c>
    </row>
    <row r="26" spans="1:6" ht="12.75">
      <c r="A26" s="7">
        <v>1</v>
      </c>
      <c r="B26" t="str">
        <f t="shared" si="0"/>
        <v>Flynn, Geoff</v>
      </c>
      <c r="C26" t="s">
        <v>85</v>
      </c>
      <c r="D26" t="s">
        <v>86</v>
      </c>
      <c r="E26" t="s">
        <v>87</v>
      </c>
      <c r="F26" s="1">
        <v>96</v>
      </c>
    </row>
    <row r="27" spans="1:6" ht="12.75">
      <c r="A27" s="7">
        <v>2</v>
      </c>
      <c r="B27" t="str">
        <f t="shared" si="0"/>
        <v>Ognan, Robert</v>
      </c>
      <c r="C27" t="s">
        <v>88</v>
      </c>
      <c r="D27" t="s">
        <v>89</v>
      </c>
      <c r="E27" t="s">
        <v>90</v>
      </c>
      <c r="F27" s="1">
        <v>87</v>
      </c>
    </row>
    <row r="28" spans="1:6" ht="12.75">
      <c r="A28" s="7">
        <v>3</v>
      </c>
      <c r="B28" t="str">
        <f t="shared" si="0"/>
        <v>Calandra, Steven</v>
      </c>
      <c r="C28" t="s">
        <v>91</v>
      </c>
      <c r="D28" t="s">
        <v>92</v>
      </c>
      <c r="E28" t="s">
        <v>93</v>
      </c>
      <c r="F28" s="1">
        <v>75</v>
      </c>
    </row>
    <row r="29" spans="1:6" ht="12.75">
      <c r="A29" s="7">
        <v>4</v>
      </c>
      <c r="B29" t="str">
        <f t="shared" si="0"/>
        <v>Burkhard, Jim</v>
      </c>
      <c r="C29" t="s">
        <v>94</v>
      </c>
      <c r="D29" t="s">
        <v>95</v>
      </c>
      <c r="E29" t="s">
        <v>73</v>
      </c>
      <c r="F29" s="1">
        <v>72.5</v>
      </c>
    </row>
    <row r="30" spans="1:6" ht="12.75">
      <c r="A30" s="7">
        <v>5</v>
      </c>
      <c r="B30" t="str">
        <f t="shared" si="0"/>
        <v>Stansbury, Rick</v>
      </c>
      <c r="C30" t="s">
        <v>96</v>
      </c>
      <c r="D30" t="s">
        <v>97</v>
      </c>
      <c r="E30" t="s">
        <v>98</v>
      </c>
      <c r="F30" s="1">
        <v>70</v>
      </c>
    </row>
    <row r="31" spans="1:6" ht="12.75">
      <c r="A31" s="7">
        <v>6</v>
      </c>
      <c r="B31" t="str">
        <f t="shared" si="0"/>
        <v>Prunier, Ray</v>
      </c>
      <c r="C31" t="s">
        <v>99</v>
      </c>
      <c r="D31" t="s">
        <v>100</v>
      </c>
      <c r="E31" t="s">
        <v>101</v>
      </c>
      <c r="F31" s="1">
        <v>65</v>
      </c>
    </row>
    <row r="32" spans="1:6" ht="12.75">
      <c r="A32" s="7">
        <v>7</v>
      </c>
      <c r="B32" t="str">
        <f t="shared" si="0"/>
        <v>Zanarini, Mike</v>
      </c>
      <c r="C32" t="s">
        <v>102</v>
      </c>
      <c r="D32" t="s">
        <v>103</v>
      </c>
      <c r="E32" t="s">
        <v>104</v>
      </c>
      <c r="F32" s="1">
        <v>63</v>
      </c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Footer>&amp;LExcel spreadsheet name:  &amp;F
Tab: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1">
      <selection activeCell="A45" sqref="A45:IV45"/>
    </sheetView>
  </sheetViews>
  <sheetFormatPr defaultColWidth="9.140625" defaultRowHeight="12.75"/>
  <cols>
    <col min="1" max="1" width="7.7109375" style="3" customWidth="1"/>
    <col min="2" max="2" width="20.7109375" style="0" customWidth="1"/>
    <col min="3" max="3" width="15.7109375" style="0" bestFit="1" customWidth="1"/>
    <col min="4" max="4" width="10.7109375" style="1" customWidth="1"/>
  </cols>
  <sheetData>
    <row r="1" spans="1:4" s="5" customFormat="1" ht="18">
      <c r="A1" s="5" t="s">
        <v>117</v>
      </c>
      <c r="D1" s="6"/>
    </row>
    <row r="4" spans="1:5" ht="12.75">
      <c r="A4" s="3" t="s">
        <v>150</v>
      </c>
      <c r="B4" s="3" t="s">
        <v>1</v>
      </c>
      <c r="C4" s="3" t="s">
        <v>2</v>
      </c>
      <c r="D4" s="4" t="s">
        <v>3</v>
      </c>
      <c r="E4" s="3"/>
    </row>
    <row r="6" ht="12.75">
      <c r="A6" s="3" t="s">
        <v>20</v>
      </c>
    </row>
    <row r="7" spans="1:4" ht="12.75">
      <c r="A7" s="7">
        <v>1</v>
      </c>
      <c r="B7" t="s">
        <v>118</v>
      </c>
      <c r="C7" t="s">
        <v>119</v>
      </c>
      <c r="D7" s="1">
        <v>92.75</v>
      </c>
    </row>
    <row r="8" spans="1:4" ht="12.75">
      <c r="A8" s="7">
        <v>2</v>
      </c>
      <c r="B8" t="s">
        <v>120</v>
      </c>
      <c r="C8" t="s">
        <v>121</v>
      </c>
      <c r="D8" s="1">
        <v>77.5</v>
      </c>
    </row>
    <row r="9" spans="1:4" ht="12.75">
      <c r="A9" s="7">
        <v>3</v>
      </c>
      <c r="B9" t="s">
        <v>122</v>
      </c>
      <c r="C9" t="s">
        <v>123</v>
      </c>
      <c r="D9" s="1">
        <v>74.75</v>
      </c>
    </row>
    <row r="10" spans="1:4" ht="12.75">
      <c r="A10" s="7">
        <v>4</v>
      </c>
      <c r="B10" t="s">
        <v>124</v>
      </c>
      <c r="C10" t="s">
        <v>125</v>
      </c>
      <c r="D10" s="1">
        <v>72</v>
      </c>
    </row>
    <row r="11" spans="1:4" ht="12.75">
      <c r="A11" s="7">
        <v>5</v>
      </c>
      <c r="B11" t="s">
        <v>126</v>
      </c>
      <c r="C11" t="s">
        <v>127</v>
      </c>
      <c r="D11" s="1">
        <v>71.75</v>
      </c>
    </row>
    <row r="12" spans="1:4" ht="12.75">
      <c r="A12" s="7">
        <v>6</v>
      </c>
      <c r="B12" t="s">
        <v>128</v>
      </c>
      <c r="C12" t="s">
        <v>121</v>
      </c>
      <c r="D12" s="1">
        <v>71</v>
      </c>
    </row>
    <row r="13" spans="1:4" ht="12.75">
      <c r="A13" s="7">
        <v>7</v>
      </c>
      <c r="B13" t="s">
        <v>129</v>
      </c>
      <c r="C13" t="s">
        <v>121</v>
      </c>
      <c r="D13" s="1">
        <v>62.75</v>
      </c>
    </row>
    <row r="14" spans="1:4" ht="12.75">
      <c r="A14" s="7">
        <v>8</v>
      </c>
      <c r="B14" t="s">
        <v>21</v>
      </c>
      <c r="C14" t="s">
        <v>127</v>
      </c>
      <c r="D14" s="1">
        <v>61.5</v>
      </c>
    </row>
    <row r="15" spans="1:4" ht="12.75">
      <c r="A15" s="7">
        <v>9</v>
      </c>
      <c r="B15" t="s">
        <v>130</v>
      </c>
      <c r="C15" t="s">
        <v>123</v>
      </c>
      <c r="D15" s="1">
        <v>60.25</v>
      </c>
    </row>
    <row r="16" ht="12.75">
      <c r="A16" s="7"/>
    </row>
    <row r="17" ht="12.75">
      <c r="A17" s="3" t="s">
        <v>24</v>
      </c>
    </row>
    <row r="18" spans="1:4" ht="12.75">
      <c r="A18" s="7">
        <v>1</v>
      </c>
      <c r="B18" t="s">
        <v>44</v>
      </c>
      <c r="C18" t="s">
        <v>131</v>
      </c>
      <c r="D18" s="1">
        <v>86.25</v>
      </c>
    </row>
    <row r="19" spans="1:4" ht="12.75">
      <c r="A19" s="7">
        <v>2</v>
      </c>
      <c r="B19" t="s">
        <v>132</v>
      </c>
      <c r="C19" t="s">
        <v>123</v>
      </c>
      <c r="D19" s="1">
        <v>71.25</v>
      </c>
    </row>
    <row r="20" ht="12.75">
      <c r="A20" s="7"/>
    </row>
    <row r="21" ht="12.75">
      <c r="A21" s="3" t="s">
        <v>4</v>
      </c>
    </row>
    <row r="22" spans="1:4" ht="12.75">
      <c r="A22" s="7">
        <v>1</v>
      </c>
      <c r="B22" t="s">
        <v>133</v>
      </c>
      <c r="C22" t="s">
        <v>134</v>
      </c>
      <c r="D22" s="1">
        <v>81.25</v>
      </c>
    </row>
    <row r="23" spans="1:4" ht="12.75">
      <c r="A23" s="7">
        <v>2</v>
      </c>
      <c r="B23" t="s">
        <v>135</v>
      </c>
      <c r="C23" t="s">
        <v>136</v>
      </c>
      <c r="D23" s="1">
        <v>77.25</v>
      </c>
    </row>
    <row r="24" spans="1:4" ht="12.75">
      <c r="A24" s="7">
        <v>3</v>
      </c>
      <c r="B24" t="s">
        <v>137</v>
      </c>
      <c r="C24" t="s">
        <v>136</v>
      </c>
      <c r="D24" s="1">
        <v>75.25</v>
      </c>
    </row>
    <row r="25" spans="1:4" ht="12.75">
      <c r="A25" s="7">
        <v>4</v>
      </c>
      <c r="B25" t="s">
        <v>138</v>
      </c>
      <c r="C25" t="s">
        <v>134</v>
      </c>
      <c r="D25" s="1">
        <v>66</v>
      </c>
    </row>
    <row r="26" ht="12.75">
      <c r="A26" s="7"/>
    </row>
    <row r="27" ht="12.75">
      <c r="A27" s="3" t="s">
        <v>9</v>
      </c>
    </row>
    <row r="28" spans="1:4" ht="12.75">
      <c r="A28" s="7">
        <v>1</v>
      </c>
      <c r="B28" t="s">
        <v>139</v>
      </c>
      <c r="C28" t="s">
        <v>134</v>
      </c>
      <c r="D28" s="1">
        <v>83.5</v>
      </c>
    </row>
    <row r="29" spans="1:4" ht="12.75">
      <c r="A29" s="7">
        <v>2</v>
      </c>
      <c r="B29" t="s">
        <v>140</v>
      </c>
      <c r="C29" t="s">
        <v>141</v>
      </c>
      <c r="D29" s="1">
        <v>81.25</v>
      </c>
    </row>
    <row r="30" spans="1:4" ht="12.75">
      <c r="A30" s="7">
        <v>3</v>
      </c>
      <c r="B30" t="s">
        <v>13</v>
      </c>
      <c r="C30" t="s">
        <v>136</v>
      </c>
      <c r="D30" s="1">
        <v>76.25</v>
      </c>
    </row>
    <row r="31" ht="12.75">
      <c r="A31" s="7"/>
    </row>
    <row r="32" ht="12.75">
      <c r="A32" s="3" t="s">
        <v>43</v>
      </c>
    </row>
    <row r="33" spans="1:4" ht="12.75">
      <c r="A33" s="7">
        <v>1</v>
      </c>
      <c r="B33" t="s">
        <v>13</v>
      </c>
      <c r="C33" t="s">
        <v>142</v>
      </c>
      <c r="D33" s="1">
        <v>77.25</v>
      </c>
    </row>
    <row r="34" spans="1:4" ht="12.75">
      <c r="A34" s="7">
        <v>2</v>
      </c>
      <c r="B34" t="s">
        <v>143</v>
      </c>
      <c r="C34" t="s">
        <v>144</v>
      </c>
      <c r="D34" s="1">
        <v>74.25</v>
      </c>
    </row>
    <row r="35" spans="1:4" ht="12.75">
      <c r="A35" s="7">
        <v>3</v>
      </c>
      <c r="B35" t="s">
        <v>145</v>
      </c>
      <c r="C35" t="s">
        <v>146</v>
      </c>
      <c r="D35" s="1">
        <v>69.5</v>
      </c>
    </row>
    <row r="36" ht="12.75">
      <c r="A36" s="7"/>
    </row>
    <row r="37" ht="12.75">
      <c r="A37" s="3" t="s">
        <v>31</v>
      </c>
    </row>
    <row r="38" spans="1:4" ht="12.75">
      <c r="A38" s="7">
        <v>1</v>
      </c>
      <c r="B38" t="s">
        <v>147</v>
      </c>
      <c r="C38" t="s">
        <v>148</v>
      </c>
      <c r="D38" s="1">
        <v>71.75</v>
      </c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Footer>&amp;LExcel spreadsheet name:  &amp;F
Tab: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 topLeftCell="A1">
      <selection activeCell="A45" sqref="A45:IV45"/>
    </sheetView>
  </sheetViews>
  <sheetFormatPr defaultColWidth="9.140625" defaultRowHeight="12.75"/>
  <cols>
    <col min="1" max="1" width="7.7109375" style="3" customWidth="1"/>
    <col min="2" max="2" width="20.7109375" style="0" customWidth="1"/>
    <col min="3" max="3" width="18.140625" style="0" bestFit="1" customWidth="1"/>
    <col min="4" max="4" width="13.140625" style="1" customWidth="1"/>
  </cols>
  <sheetData>
    <row r="1" spans="1:4" s="5" customFormat="1" ht="18">
      <c r="A1" s="5" t="s">
        <v>0</v>
      </c>
      <c r="D1" s="6"/>
    </row>
    <row r="4" spans="1:5" ht="12.75">
      <c r="A4" s="3" t="s">
        <v>150</v>
      </c>
      <c r="B4" s="3" t="s">
        <v>1</v>
      </c>
      <c r="C4" s="3" t="s">
        <v>2</v>
      </c>
      <c r="D4" s="4" t="s">
        <v>3</v>
      </c>
      <c r="E4" s="3"/>
    </row>
    <row r="6" ht="12.75">
      <c r="A6" s="3" t="s">
        <v>105</v>
      </c>
    </row>
    <row r="7" spans="1:4" ht="12.75">
      <c r="A7" s="7">
        <v>1</v>
      </c>
      <c r="B7" t="s">
        <v>5</v>
      </c>
      <c r="C7" t="s">
        <v>6</v>
      </c>
      <c r="D7" s="1">
        <v>91.8</v>
      </c>
    </row>
    <row r="8" spans="1:4" ht="12.75">
      <c r="A8" s="7">
        <v>2</v>
      </c>
      <c r="B8" t="s">
        <v>7</v>
      </c>
      <c r="D8" s="1">
        <v>87.4</v>
      </c>
    </row>
    <row r="9" spans="1:4" ht="12.75">
      <c r="A9" s="7">
        <v>3</v>
      </c>
      <c r="B9" t="s">
        <v>8</v>
      </c>
      <c r="C9" t="s">
        <v>6</v>
      </c>
      <c r="D9" s="1">
        <v>77.4</v>
      </c>
    </row>
    <row r="10" ht="12.75">
      <c r="A10" s="4"/>
    </row>
    <row r="11" ht="12.75">
      <c r="A11" s="3" t="s">
        <v>106</v>
      </c>
    </row>
    <row r="12" spans="1:4" ht="12.75">
      <c r="A12" s="7">
        <v>1</v>
      </c>
      <c r="B12" t="s">
        <v>10</v>
      </c>
      <c r="C12" t="s">
        <v>11</v>
      </c>
      <c r="D12" s="1">
        <v>96.4</v>
      </c>
    </row>
    <row r="13" spans="1:4" ht="12.75">
      <c r="A13" s="7">
        <v>2</v>
      </c>
      <c r="B13" t="s">
        <v>12</v>
      </c>
      <c r="D13" s="1">
        <v>85.4</v>
      </c>
    </row>
    <row r="14" spans="1:4" ht="12.75">
      <c r="A14" s="7">
        <v>3</v>
      </c>
      <c r="B14" t="s">
        <v>13</v>
      </c>
      <c r="C14" t="s">
        <v>11</v>
      </c>
      <c r="D14" s="1">
        <v>83.2</v>
      </c>
    </row>
    <row r="15" spans="1:4" ht="12.75">
      <c r="A15" s="7">
        <v>4</v>
      </c>
      <c r="B15" t="s">
        <v>14</v>
      </c>
      <c r="C15" t="s">
        <v>15</v>
      </c>
      <c r="D15" s="1">
        <v>79.8</v>
      </c>
    </row>
    <row r="16" spans="1:4" ht="12.75">
      <c r="A16" s="7">
        <v>5</v>
      </c>
      <c r="B16" t="s">
        <v>16</v>
      </c>
      <c r="C16" t="s">
        <v>17</v>
      </c>
      <c r="D16" s="1">
        <v>79.2</v>
      </c>
    </row>
    <row r="17" spans="1:4" ht="12.75">
      <c r="A17" s="7">
        <v>6</v>
      </c>
      <c r="B17" t="s">
        <v>18</v>
      </c>
      <c r="C17" t="s">
        <v>19</v>
      </c>
      <c r="D17" s="1">
        <v>62.8</v>
      </c>
    </row>
    <row r="18" ht="12.75">
      <c r="A18" s="4"/>
    </row>
    <row r="19" ht="12.75">
      <c r="A19" s="3" t="s">
        <v>107</v>
      </c>
    </row>
    <row r="20" spans="1:4" ht="12.75">
      <c r="A20" s="7">
        <v>1</v>
      </c>
      <c r="B20" t="s">
        <v>21</v>
      </c>
      <c r="D20" s="1">
        <v>61.4</v>
      </c>
    </row>
    <row r="21" spans="1:4" ht="12.75">
      <c r="A21" s="7">
        <v>2</v>
      </c>
      <c r="B21" t="s">
        <v>22</v>
      </c>
      <c r="C21" t="s">
        <v>23</v>
      </c>
      <c r="D21" s="1">
        <v>52.6</v>
      </c>
    </row>
    <row r="22" ht="12.75">
      <c r="A22" s="4"/>
    </row>
    <row r="23" ht="12.75">
      <c r="A23" s="3" t="s">
        <v>108</v>
      </c>
    </row>
    <row r="24" spans="1:4" ht="12.75">
      <c r="A24" s="7">
        <v>1</v>
      </c>
      <c r="B24" t="s">
        <v>25</v>
      </c>
      <c r="C24" t="s">
        <v>26</v>
      </c>
      <c r="D24" s="1">
        <v>89.5</v>
      </c>
    </row>
    <row r="25" spans="1:4" ht="12.75">
      <c r="A25" s="7">
        <v>2</v>
      </c>
      <c r="B25" t="s">
        <v>27</v>
      </c>
      <c r="C25" t="s">
        <v>28</v>
      </c>
      <c r="D25" s="1">
        <v>75.2</v>
      </c>
    </row>
    <row r="26" spans="1:4" ht="12.75">
      <c r="A26" s="7">
        <v>3</v>
      </c>
      <c r="B26" t="s">
        <v>29</v>
      </c>
      <c r="C26" t="s">
        <v>30</v>
      </c>
      <c r="D26" s="1">
        <v>75</v>
      </c>
    </row>
    <row r="27" ht="12.75">
      <c r="A27" s="7"/>
    </row>
    <row r="28" ht="12.75">
      <c r="A28" s="3" t="s">
        <v>109</v>
      </c>
    </row>
    <row r="29" spans="1:4" ht="12.75">
      <c r="A29" s="7">
        <v>1</v>
      </c>
      <c r="B29" t="s">
        <v>32</v>
      </c>
      <c r="C29" t="s">
        <v>33</v>
      </c>
      <c r="D29" s="1">
        <v>96</v>
      </c>
    </row>
    <row r="30" spans="1:4" ht="12.75">
      <c r="A30" s="7">
        <v>2</v>
      </c>
      <c r="B30" t="s">
        <v>34</v>
      </c>
      <c r="C30" t="s">
        <v>35</v>
      </c>
      <c r="D30" s="1">
        <v>95.2</v>
      </c>
    </row>
    <row r="31" spans="1:4" ht="12.75">
      <c r="A31" s="7">
        <v>3</v>
      </c>
      <c r="B31" t="s">
        <v>36</v>
      </c>
      <c r="C31" t="s">
        <v>37</v>
      </c>
      <c r="D31" s="1">
        <v>93</v>
      </c>
    </row>
    <row r="32" spans="1:4" ht="12.75">
      <c r="A32" s="7">
        <v>4</v>
      </c>
      <c r="B32" t="s">
        <v>38</v>
      </c>
      <c r="C32" t="s">
        <v>39</v>
      </c>
      <c r="D32" s="1">
        <v>86</v>
      </c>
    </row>
    <row r="33" ht="12.75">
      <c r="A33" s="7"/>
    </row>
    <row r="34" ht="12.75">
      <c r="A34" s="3" t="s">
        <v>115</v>
      </c>
    </row>
    <row r="35" spans="2:4" ht="12.75">
      <c r="B35" t="s">
        <v>10</v>
      </c>
      <c r="C35" t="s">
        <v>11</v>
      </c>
      <c r="D35" s="1">
        <v>96.4</v>
      </c>
    </row>
    <row r="38" ht="12.75">
      <c r="A38" s="3" t="s">
        <v>110</v>
      </c>
    </row>
    <row r="39" spans="2:4" ht="12.75">
      <c r="B39" t="s">
        <v>40</v>
      </c>
      <c r="C39" t="s">
        <v>41</v>
      </c>
      <c r="D39" s="2"/>
    </row>
    <row r="40" ht="12.75">
      <c r="D40" s="2"/>
    </row>
    <row r="41" spans="1:4" ht="12.75">
      <c r="A41" s="3" t="s">
        <v>111</v>
      </c>
      <c r="D41" s="2"/>
    </row>
    <row r="42" spans="2:4" ht="12.75">
      <c r="B42" t="s">
        <v>42</v>
      </c>
      <c r="D42" s="2"/>
    </row>
    <row r="43" ht="12.75">
      <c r="D43" s="2"/>
    </row>
    <row r="44" spans="1:4" ht="12.75">
      <c r="A44" s="3" t="s">
        <v>112</v>
      </c>
      <c r="D44" s="2"/>
    </row>
    <row r="45" spans="2:4" ht="12.75">
      <c r="B45" t="s">
        <v>44</v>
      </c>
      <c r="C45" t="s">
        <v>45</v>
      </c>
      <c r="D45" s="2"/>
    </row>
    <row r="46" ht="12.75">
      <c r="D46" s="2"/>
    </row>
    <row r="47" spans="1:4" ht="12.75">
      <c r="A47" s="3" t="s">
        <v>113</v>
      </c>
      <c r="D47" s="2"/>
    </row>
    <row r="48" spans="2:4" ht="12.75">
      <c r="B48" t="s">
        <v>46</v>
      </c>
      <c r="C48" t="s">
        <v>47</v>
      </c>
      <c r="D48" s="2"/>
    </row>
    <row r="49" ht="12.75">
      <c r="D49" s="2"/>
    </row>
    <row r="50" spans="1:4" ht="12.75">
      <c r="A50" s="3" t="s">
        <v>114</v>
      </c>
      <c r="D50" s="2"/>
    </row>
    <row r="51" spans="2:4" ht="12.75">
      <c r="B51" t="s">
        <v>46</v>
      </c>
      <c r="C51" t="s">
        <v>47</v>
      </c>
      <c r="D51" s="2"/>
    </row>
    <row r="54" ht="12.75">
      <c r="A54" s="3" t="s">
        <v>116</v>
      </c>
    </row>
    <row r="55" spans="2:3" ht="12.75">
      <c r="B55" t="s">
        <v>36</v>
      </c>
      <c r="C55" t="s">
        <v>48</v>
      </c>
    </row>
  </sheetData>
  <printOptions/>
  <pageMargins left="0.75" right="0.75" top="1" bottom="1" header="0.5" footer="0.5"/>
  <pageSetup fitToHeight="1" fitToWidth="1" horizontalDpi="300" verticalDpi="300" orientation="portrait" scale="93" r:id="rId1"/>
  <headerFooter alignWithMargins="0">
    <oddFooter>&amp;LExcel spreadsheet name:  &amp;F
Tab: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T. Lacki</dc:creator>
  <cp:keywords/>
  <dc:description/>
  <cp:lastModifiedBy>Valued Gateway Client</cp:lastModifiedBy>
  <cp:lastPrinted>2007-10-06T18:14:12Z</cp:lastPrinted>
  <dcterms:created xsi:type="dcterms:W3CDTF">2003-02-15T22:07:33Z</dcterms:created>
  <dcterms:modified xsi:type="dcterms:W3CDTF">2007-10-06T18:16:09Z</dcterms:modified>
  <cp:category/>
  <cp:version/>
  <cp:contentType/>
  <cp:contentStatus/>
</cp:coreProperties>
</file>